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415" activeTab="0"/>
  </bookViews>
  <sheets>
    <sheet name="Sheet1" sheetId="1" r:id="rId1"/>
  </sheets>
  <externalReferences>
    <externalReference r:id="rId4"/>
  </externalReferences>
  <definedNames>
    <definedName name="中圖法起始點參照">OFFSET('[1]分類法參照'!$A$2,MATCH('[1]書目控管表(一)-可銷售'!$R1,中圖法第一層,0)-1,1)</definedName>
    <definedName name="中圖法第一層">OFFSET('[1]分類法參照'!$A$2,,,COUNTA('[1]分類法參照'!$A$2:$A$11),)</definedName>
    <definedName name="中圖法第二層">OFFSET(中圖法起始點參照,,,,COUNTA(OFFSET(中圖法起始點參照,,,,255)))</definedName>
    <definedName name="授權類型">'[1]其他list'!$A$2:$A$65535</definedName>
    <definedName name="華藝法起始點參照">OFFSET('[1]分類法參照'!$A$13,MATCH('[1]書目控管表(一)-可銷售'!$T1,華藝法第一層,0)-1,1)</definedName>
    <definedName name="華藝法第一層">OFFSET('[1]分類法參照'!$A$13,,,COUNTA('[1]分類法參照'!$A$13:$A$22),)</definedName>
    <definedName name="華藝法第二層">OFFSET(華藝法起始點參照,,,,COUNTA(OFFSET(華藝法起始點參照,,,,255)))</definedName>
    <definedName name="銷售地區限制">'[1]其他list'!$C:$C</definedName>
  </definedNames>
  <calcPr fullCalcOnLoad="1"/>
</workbook>
</file>

<file path=xl/sharedStrings.xml><?xml version="1.0" encoding="utf-8"?>
<sst xmlns="http://schemas.openxmlformats.org/spreadsheetml/2006/main" count="1113" uniqueCount="587">
  <si>
    <t>6綜合文學</t>
  </si>
  <si>
    <t>6.2中國文學</t>
  </si>
  <si>
    <t>吳晟詩文中的人物研究</t>
  </si>
  <si>
    <t>鍾理和集</t>
  </si>
  <si>
    <t>鍾肇政集</t>
  </si>
  <si>
    <t>台灣作家全集別冊</t>
  </si>
  <si>
    <t>曾潔明</t>
  </si>
  <si>
    <t>鍾理和</t>
  </si>
  <si>
    <t>鍾肇政</t>
  </si>
  <si>
    <t>萬卷樓圖書股份有限公司</t>
  </si>
  <si>
    <t>前衛出版社</t>
  </si>
  <si>
    <t>8語言文學類</t>
  </si>
  <si>
    <t>850中國各種文學</t>
  </si>
  <si>
    <t>1學術研究</t>
  </si>
  <si>
    <t>1.1人文社科</t>
  </si>
  <si>
    <t>820中國文學</t>
  </si>
  <si>
    <t>9福爾摩沙之美</t>
  </si>
  <si>
    <t>台灣作家全集編輯委員會</t>
  </si>
  <si>
    <t>5社會科學類</t>
  </si>
  <si>
    <t>550經濟</t>
  </si>
  <si>
    <t>4生活百科</t>
  </si>
  <si>
    <t>4.7法</t>
  </si>
  <si>
    <t>ISBN</t>
  </si>
  <si>
    <t>書名</t>
  </si>
  <si>
    <t>作者</t>
  </si>
  <si>
    <t>957585568x</t>
  </si>
  <si>
    <t>J.M.Barrie</t>
  </si>
  <si>
    <t>L.FrankBaum</t>
  </si>
  <si>
    <t>LewisCarroll</t>
  </si>
  <si>
    <t>JeanWebster</t>
  </si>
  <si>
    <t>MarkTwain</t>
  </si>
  <si>
    <t>957585358x</t>
  </si>
  <si>
    <t>HansC.Andersen</t>
  </si>
  <si>
    <t>O.Henry</t>
  </si>
  <si>
    <t>957585618X</t>
  </si>
  <si>
    <t>986754286X</t>
  </si>
  <si>
    <t>MaryRiddleMore</t>
  </si>
  <si>
    <t>957685377X</t>
  </si>
  <si>
    <t>957551758X</t>
  </si>
  <si>
    <t>Timstone</t>
  </si>
  <si>
    <t>台灣歷史研究</t>
  </si>
  <si>
    <t>出版單位</t>
  </si>
  <si>
    <t>出版年</t>
  </si>
  <si>
    <t>中國圖書分類號</t>
  </si>
  <si>
    <t>中國圖書分類法</t>
  </si>
  <si>
    <t>李永然,謝顯榮主編</t>
  </si>
  <si>
    <t>EBK9800000248</t>
  </si>
  <si>
    <t>憲業企管顧問有限公司</t>
  </si>
  <si>
    <t>劉華銘</t>
  </si>
  <si>
    <t>4.5育</t>
  </si>
  <si>
    <t>9867542347</t>
  </si>
  <si>
    <t>9576687985</t>
  </si>
  <si>
    <t xml:space="preserve">http://www.airitibooks.com/detail.aspx?PublicationID=P20090227027  </t>
  </si>
  <si>
    <t>9576687101</t>
  </si>
  <si>
    <t xml:space="preserve">http://www.airitibooks.com/detail.aspx?PublicationID=P20090331030  </t>
  </si>
  <si>
    <t>9789576688492</t>
  </si>
  <si>
    <t xml:space="preserve">http://www.airitibooks.com/detail.aspx?PublicationID=P20090331104  </t>
  </si>
  <si>
    <t>9789576688669</t>
  </si>
  <si>
    <t xml:space="preserve">http://www.airitibooks.com/detail.aspx?PublicationID=P20090331199  </t>
  </si>
  <si>
    <t>9576553083</t>
  </si>
  <si>
    <t xml:space="preserve">http://www.airitibooks.com/detail.aspx?PublicationID=P200903301722  </t>
  </si>
  <si>
    <t>9576553237</t>
  </si>
  <si>
    <t xml:space="preserve">http://www.airitibooks.com/detail.aspx?PublicationID=P200903301723  </t>
  </si>
  <si>
    <t>9868136741</t>
  </si>
  <si>
    <t xml:space="preserve">http://www.airitibooks.com/detail.aspx?PublicationID=P20090302508  </t>
  </si>
  <si>
    <t>9577303145</t>
  </si>
  <si>
    <t xml:space="preserve">http://www.airitibooks.com/detail.aspx?PublicationID=P20090403157  </t>
  </si>
  <si>
    <t>9575513738</t>
  </si>
  <si>
    <t xml:space="preserve">http://www.airitibooks.com/detail.aspx?PublicationID=P20090403561  </t>
  </si>
  <si>
    <t>9575513746</t>
  </si>
  <si>
    <t xml:space="preserve">http://www.airitibooks.com/detail.aspx?PublicationID=P20090403562  </t>
  </si>
  <si>
    <t xml:space="preserve">http://www.airitibooks.com/detail.aspx?PublicationID=P20090403567  </t>
  </si>
  <si>
    <t>9575517466</t>
  </si>
  <si>
    <t xml:space="preserve">http://www.airitibooks.com/detail.aspx?PublicationID=P20090403568  </t>
  </si>
  <si>
    <t>9575517474</t>
  </si>
  <si>
    <t xml:space="preserve">http://www.airitibooks.com/detail.aspx?PublicationID=P20090403569  </t>
  </si>
  <si>
    <t xml:space="preserve">http://www.airitibooks.com/detail.aspx?PublicationID=P20090403570  </t>
  </si>
  <si>
    <t>9575517598</t>
  </si>
  <si>
    <t xml:space="preserve">http://www.airitibooks.com/detail.aspx?PublicationID=P20090403576  </t>
  </si>
  <si>
    <t>9572840355</t>
  </si>
  <si>
    <t xml:space="preserve">http://www.airitibooks.com/detail.aspx?PublicationID=P20090620089  </t>
  </si>
  <si>
    <t>9789866704413</t>
  </si>
  <si>
    <t>9789866945830</t>
  </si>
  <si>
    <t xml:space="preserve">http://www.airitibooks.com/detail.aspx?PublicationID=P20090620238  </t>
  </si>
  <si>
    <t>9789866945953</t>
  </si>
  <si>
    <t xml:space="preserve">http://www.airitibooks.com/detail.aspx?PublicationID=P20090620249  </t>
  </si>
  <si>
    <t>9789866704277</t>
  </si>
  <si>
    <t xml:space="preserve">http://www.airitibooks.com/detail.aspx?PublicationID=P20090620254  </t>
  </si>
  <si>
    <t>9789867359810</t>
  </si>
  <si>
    <t xml:space="preserve">http://www.airitibooks.com/detail.aspx?PublicationID=P20090620615  </t>
  </si>
  <si>
    <t>9572040820</t>
  </si>
  <si>
    <t xml:space="preserve">http://www.airitibooks.com/detail.aspx?PublicationID=P20090620664  </t>
  </si>
  <si>
    <t>9572040375</t>
  </si>
  <si>
    <t xml:space="preserve">http://www.airitibooks.com/detail.aspx?PublicationID=P20090620701  </t>
  </si>
  <si>
    <t>9577028462</t>
  </si>
  <si>
    <t xml:space="preserve">http://www.airitibooks.com/detail.aspx?PublicationID=P20090525272  </t>
  </si>
  <si>
    <t>9868296315</t>
  </si>
  <si>
    <t xml:space="preserve">http://www.airitibooks.com/detail.aspx?PublicationID=P20090620819  </t>
  </si>
  <si>
    <t>9570411813</t>
  </si>
  <si>
    <t xml:space="preserve">http://www.airitibooks.com/detail.aspx?PublicationID=P20090620511  </t>
  </si>
  <si>
    <t>9570411929</t>
  </si>
  <si>
    <t xml:space="preserve">http://www.airitibooks.com/detail.aspx?PublicationID=P20090620512  </t>
  </si>
  <si>
    <t>9570411643</t>
  </si>
  <si>
    <t xml:space="preserve">http://www.airitibooks.com/detail.aspx?PublicationID=P20090620513  </t>
  </si>
  <si>
    <t>9570404329</t>
  </si>
  <si>
    <t xml:space="preserve">http://www.airitibooks.com/detail.aspx?PublicationID=P200903301409  </t>
  </si>
  <si>
    <t>9570404809</t>
  </si>
  <si>
    <t xml:space="preserve">http://www.airitibooks.com/detail.aspx?PublicationID=P200903301411  </t>
  </si>
  <si>
    <t>9575859251</t>
  </si>
  <si>
    <t xml:space="preserve">http://www.airitibooks.com/detail.aspx?PublicationID=P200903301421  </t>
  </si>
  <si>
    <t>9570404566</t>
  </si>
  <si>
    <t xml:space="preserve">http://www.airitibooks.com/detail.aspx?PublicationID=P200903301423  </t>
  </si>
  <si>
    <t>9575851706</t>
  </si>
  <si>
    <t xml:space="preserve">http://www.airitibooks.com/detail.aspx?PublicationID=P200903301425  </t>
  </si>
  <si>
    <t>9575855272</t>
  </si>
  <si>
    <t xml:space="preserve">http://www.airitibooks.com/detail.aspx?PublicationID=P200903301427  </t>
  </si>
  <si>
    <t>9575856120</t>
  </si>
  <si>
    <t xml:space="preserve">http://www.airitibooks.com/detail.aspx?PublicationID=P200903301428  </t>
  </si>
  <si>
    <t>9575857089</t>
  </si>
  <si>
    <t xml:space="preserve">http://www.airitibooks.com/detail.aspx?PublicationID=P200903301429  </t>
  </si>
  <si>
    <t>9789861840444</t>
  </si>
  <si>
    <t xml:space="preserve">http://www.airitibooks.com/detail.aspx?PublicationID=P200903301490  </t>
  </si>
  <si>
    <t>9579261873</t>
  </si>
  <si>
    <t xml:space="preserve">http://www.airitibooks.com/detail.aspx?PublicationID=P200903263033  </t>
  </si>
  <si>
    <t>9576011884</t>
  </si>
  <si>
    <t xml:space="preserve">http://www.airitibooks.com/detail.aspx?PublicationID=P20090525004  </t>
  </si>
  <si>
    <t>9867542452</t>
  </si>
  <si>
    <t xml:space="preserve">http://www.airitibooks.com/detail.aspx?PublicationID=P20090525294  </t>
  </si>
  <si>
    <t>9867542894</t>
  </si>
  <si>
    <t xml:space="preserve">http://www.airitibooks.com/detail.aspx?PublicationID=P20090525295  </t>
  </si>
  <si>
    <t xml:space="preserve">http://www.airitibooks.com/detail.aspx?PublicationID=P20090525296  </t>
  </si>
  <si>
    <t>9789867101389</t>
  </si>
  <si>
    <t xml:space="preserve">http://www.airitibooks.com/detail.aspx?PublicationID=P20090525297  </t>
  </si>
  <si>
    <t xml:space="preserve">http://www.airitibooks.com/detail.aspx?PublicationID=P200903282061  </t>
  </si>
  <si>
    <t>9576853710</t>
  </si>
  <si>
    <t xml:space="preserve">http://www.airitibooks.com/detail.aspx?PublicationID=P200903282062  </t>
  </si>
  <si>
    <t>9576853761</t>
  </si>
  <si>
    <t xml:space="preserve">http://www.airitibooks.com/detail.aspx?PublicationID=P200903282063  </t>
  </si>
  <si>
    <t>9576853745</t>
  </si>
  <si>
    <t xml:space="preserve">http://www.airitibooks.com/detail.aspx?PublicationID=P200903282065  </t>
  </si>
  <si>
    <t>9576853753</t>
  </si>
  <si>
    <t xml:space="preserve">http://www.airitibooks.com/detail.aspx?PublicationID=P200903282067  </t>
  </si>
  <si>
    <t>9571116963</t>
  </si>
  <si>
    <t xml:space="preserve">http://www.airitibooks.com/detail.aspx?PublicationID=P20090525020  </t>
  </si>
  <si>
    <t>9789570831269</t>
  </si>
  <si>
    <t xml:space="preserve">http://www.airitibooks.com/detail.aspx?PublicationID=P20090525338  </t>
  </si>
  <si>
    <t>9789570832419</t>
  </si>
  <si>
    <t xml:space="preserve">http://www.airitibooks.com/detail.aspx?PublicationID=P20090525342  </t>
  </si>
  <si>
    <t>9789577105073</t>
  </si>
  <si>
    <t xml:space="preserve">http://www.airitibooks.com/detail.aspx?PublicationID=P20090525050  </t>
  </si>
  <si>
    <t>9578246617</t>
  </si>
  <si>
    <t xml:space="preserve">http://www.airitibooks.com/detail.aspx?PublicationID=P200903263235  </t>
  </si>
  <si>
    <t>9867053958</t>
  </si>
  <si>
    <t xml:space="preserve">http://www.airitibooks.com/detail.aspx?PublicationID=P20090219055  </t>
  </si>
  <si>
    <t>9867053974</t>
  </si>
  <si>
    <t xml:space="preserve">http://www.airitibooks.com/detail.aspx?PublicationID=P20090219057  </t>
  </si>
  <si>
    <t>9867202767</t>
  </si>
  <si>
    <t xml:space="preserve">http://www.airitibooks.com/detail.aspx?PublicationID=P20090331427  </t>
  </si>
  <si>
    <t>9789574852499</t>
  </si>
  <si>
    <t xml:space="preserve">http://www.airitibooks.com/detail.aspx?PublicationID=P200903263143  </t>
  </si>
  <si>
    <t>9574851982</t>
  </si>
  <si>
    <t xml:space="preserve">http://www.airitibooks.com/detail.aspx?PublicationID=P200903263145  </t>
  </si>
  <si>
    <t>9867053885</t>
  </si>
  <si>
    <t xml:space="preserve">http://www.airitibooks.com/detail.aspx?PublicationID=P20090219046  </t>
  </si>
  <si>
    <t xml:space="preserve">http://www.airitibooks.com/detail.aspx?PublicationID=P20090622006  </t>
  </si>
  <si>
    <t>9789577477569</t>
  </si>
  <si>
    <t xml:space="preserve">http://www.airitibooks.com/detail.aspx?PublicationID=P20090324449  </t>
  </si>
  <si>
    <t>9789577477576</t>
  </si>
  <si>
    <t xml:space="preserve">http://www.airitibooks.com/detail.aspx?PublicationID=P20090324450  </t>
  </si>
  <si>
    <t>9789577477583</t>
  </si>
  <si>
    <t xml:space="preserve">http://www.airitibooks.com/detail.aspx?PublicationID=P20090324451  </t>
  </si>
  <si>
    <t>9789577477590</t>
  </si>
  <si>
    <t xml:space="preserve">http://www.airitibooks.com/detail.aspx?PublicationID=P20090324452  </t>
  </si>
  <si>
    <t>9867053079</t>
  </si>
  <si>
    <t xml:space="preserve">http://www.airitibooks.com/detail.aspx?PublicationID=P20090331596  </t>
  </si>
  <si>
    <t>9789576966033</t>
  </si>
  <si>
    <t xml:space="preserve">http://www.airitibooks.com/detail.aspx?PublicationID=P20090330379  </t>
  </si>
  <si>
    <t xml:space="preserve">http://www.airitibooks.com/detail.aspx?PublicationID=P20090227255  </t>
  </si>
  <si>
    <t>9789570832389</t>
  </si>
  <si>
    <t xml:space="preserve">http://www.airitibooks.com/detail.aspx?PublicationID=P20090612014  </t>
  </si>
  <si>
    <t>9577763774</t>
  </si>
  <si>
    <t xml:space="preserve">http://www.airitibooks.com/detail.aspx?PublicationID=P20090328213  </t>
  </si>
  <si>
    <t>9789866845956</t>
  </si>
  <si>
    <t xml:space="preserve">http://www.airitibooks.com/detail.aspx?PublicationID=P20090813426  </t>
  </si>
  <si>
    <t>9789866679018</t>
  </si>
  <si>
    <t xml:space="preserve">http://www.airitibooks.com/detail.aspx?PublicationID=P20090813181  </t>
  </si>
  <si>
    <t>9789868412781</t>
  </si>
  <si>
    <t xml:space="preserve">http://www.airitibooks.com/detail.aspx?PublicationID=P20090227494  </t>
  </si>
  <si>
    <t>9789867086556</t>
  </si>
  <si>
    <t xml:space="preserve">http://www.airitibooks.com/detail.aspx?PublicationID=P20090324207  </t>
  </si>
  <si>
    <t>9789867086570</t>
  </si>
  <si>
    <t xml:space="preserve">http://www.airitibooks.com/detail.aspx?PublicationID=P20090324209  </t>
  </si>
  <si>
    <t>9789867086808</t>
  </si>
  <si>
    <t xml:space="preserve">http://www.airitibooks.com/detail.aspx?PublicationID=P20090324226  </t>
  </si>
  <si>
    <t>9789578015487</t>
  </si>
  <si>
    <t xml:space="preserve">http://www.airitibooks.com/detail.aspx?PublicationID=P20090818001  </t>
  </si>
  <si>
    <t>9789866935459</t>
  </si>
  <si>
    <t xml:space="preserve">http://www.airitibooks.com/detail.aspx?PublicationID=P20090820006  </t>
  </si>
  <si>
    <t>9789577477552</t>
  </si>
  <si>
    <t xml:space="preserve">http://www.airitibooks.com/detail.aspx?PublicationID=P20090324448  </t>
  </si>
  <si>
    <t>9789866843426</t>
  </si>
  <si>
    <t xml:space="preserve">http://www.airitibooks.com/detail.aspx?PublicationID=P20090227338  </t>
  </si>
  <si>
    <t>9867103793</t>
  </si>
  <si>
    <t xml:space="preserve">http://www.airitibooks.com/detail.aspx?PublicationID=P20090325302  </t>
  </si>
  <si>
    <t>9867053672</t>
  </si>
  <si>
    <t xml:space="preserve">http://www.airitibooks.com/detail.aspx?PublicationID=P20090331340  </t>
  </si>
  <si>
    <t>9867202988</t>
  </si>
  <si>
    <t xml:space="preserve">http://www.airitibooks.com/detail.aspx?PublicationID=P20090331345  </t>
  </si>
  <si>
    <t>9789866935381</t>
  </si>
  <si>
    <t xml:space="preserve">http://www.airitibooks.com/detail.aspx?PublicationID=P20090828046  </t>
  </si>
  <si>
    <t>9789866905186</t>
  </si>
  <si>
    <t xml:space="preserve">http://www.airitibooks.com/detail.aspx?PublicationID=P20090328673  </t>
  </si>
  <si>
    <t>9789570831696</t>
  </si>
  <si>
    <t xml:space="preserve">http://www.airitibooks.com/detail.aspx?PublicationID=P20090909060  </t>
  </si>
  <si>
    <t>9789866935336</t>
  </si>
  <si>
    <t xml:space="preserve">http://www.airitibooks.com/detail.aspx?PublicationID=P20090909023  </t>
  </si>
  <si>
    <t>9789868476912</t>
  </si>
  <si>
    <t>9789867133106</t>
  </si>
  <si>
    <t xml:space="preserve">http://www.airitibooks.com/detail.aspx?PublicationID=P20090324599  </t>
  </si>
  <si>
    <t>9789867133656</t>
  </si>
  <si>
    <t xml:space="preserve">http://www.airitibooks.com/detail.aspx?PublicationID=P20090324601  </t>
  </si>
  <si>
    <t>9789867023025</t>
  </si>
  <si>
    <t xml:space="preserve">http://www.airitibooks.com/detail.aspx?PublicationID=P200903301354  </t>
  </si>
  <si>
    <t>9789868301368</t>
  </si>
  <si>
    <t xml:space="preserve">http://www.airitibooks.com/detail.aspx?PublicationID=P20090227496  </t>
  </si>
  <si>
    <t>9867053435</t>
  </si>
  <si>
    <t xml:space="preserve">http://www.airitibooks.com/detail.aspx?PublicationID=P20090331385  </t>
  </si>
  <si>
    <t>9789812839848</t>
  </si>
  <si>
    <t xml:space="preserve">http://www.airitibooks.com/detail.aspx?PublicationID=P20091106001  </t>
  </si>
  <si>
    <t>9789814285926</t>
  </si>
  <si>
    <t xml:space="preserve">http://www.airitibooks.com/detail.aspx?PublicationID=P20091106002  </t>
  </si>
  <si>
    <t>9866935167</t>
  </si>
  <si>
    <t xml:space="preserve">http://www.airitibooks.com/detail.aspx?PublicationID=P20091106019  </t>
  </si>
  <si>
    <t>9789866935244</t>
  </si>
  <si>
    <t xml:space="preserve">http://www.airitibooks.com/detail.aspx?PublicationID=P20091106023  </t>
  </si>
  <si>
    <t>9789578015500</t>
  </si>
  <si>
    <t xml:space="preserve">http://www.airitibooks.com/detail.aspx?PublicationID=P20091106039  </t>
  </si>
  <si>
    <t>9789578015555</t>
  </si>
  <si>
    <t xml:space="preserve">http://www.airitibooks.com/detail.aspx?PublicationID=P20091106042  </t>
  </si>
  <si>
    <t>9570821493</t>
  </si>
  <si>
    <t xml:space="preserve">http://www.airitibooks.com/detail.aspx?PublicationID=P20091106148  </t>
  </si>
  <si>
    <t>9579512655</t>
  </si>
  <si>
    <t xml:space="preserve">http://www.airitibooks.com/detail.aspx?PublicationID=P20091116050  </t>
  </si>
  <si>
    <t>9575851668</t>
  </si>
  <si>
    <t xml:space="preserve">http://www.airitibooks.com/detail.aspx?PublicationID=P200903301414  </t>
  </si>
  <si>
    <t>9575854586</t>
  </si>
  <si>
    <t xml:space="preserve">http://www.airitibooks.com/detail.aspx?PublicationID=P200903301431  </t>
  </si>
  <si>
    <t>9789575853693</t>
  </si>
  <si>
    <t xml:space="preserve">http://www.airitibooks.com/detail.aspx?PublicationID=P200903301434  </t>
  </si>
  <si>
    <t>9575850955</t>
  </si>
  <si>
    <t xml:space="preserve">http://www.airitibooks.com/detail.aspx?PublicationID=P200903301436  </t>
  </si>
  <si>
    <t xml:space="preserve">http://www.airitibooks.com/detail.aspx?PublicationID=P200903301438  </t>
  </si>
  <si>
    <t>9575857585</t>
  </si>
  <si>
    <t xml:space="preserve">http://www.airitibooks.com/detail.aspx?PublicationID=P200903301444  </t>
  </si>
  <si>
    <t>9575855760</t>
  </si>
  <si>
    <t xml:space="preserve">http://www.airitibooks.com/detail.aspx?PublicationID=P200903301556  </t>
  </si>
  <si>
    <t xml:space="preserve">http://www.airitibooks.com/detail.aspx?PublicationID=P200903301557  </t>
  </si>
  <si>
    <t>9575856317</t>
  </si>
  <si>
    <t xml:space="preserve">http://www.airitibooks.com/detail.aspx?PublicationID=P200903301558  </t>
  </si>
  <si>
    <t>9867103890</t>
  </si>
  <si>
    <t xml:space="preserve">http://www.airitibooks.com/detail.aspx?PublicationID=P20090325095  </t>
  </si>
  <si>
    <t>9867046803</t>
  </si>
  <si>
    <t xml:space="preserve">http://www.airitibooks.com/detail.aspx?PublicationID=P20090325522  </t>
  </si>
  <si>
    <t>9574591093</t>
  </si>
  <si>
    <t xml:space="preserve">http://www.airitibooks.com/detail.aspx?PublicationID=P200903281772  </t>
  </si>
  <si>
    <t>9789622098978</t>
  </si>
  <si>
    <t xml:space="preserve">http://www.airitibooks.com/detail.aspx?PublicationID=P20091208326  </t>
  </si>
  <si>
    <t>9789577395559</t>
  </si>
  <si>
    <t xml:space="preserve">http://www.airitibooks.com/detail.aspx?PublicationID=P200911261969  </t>
  </si>
  <si>
    <t>9579512779</t>
  </si>
  <si>
    <t xml:space="preserve">http://www.airitibooks.com/detail.aspx?PublicationID=P20091126252  </t>
  </si>
  <si>
    <t>9579512809</t>
  </si>
  <si>
    <t xml:space="preserve">http://www.airitibooks.com/detail.aspx?PublicationID=P20091126255  </t>
  </si>
  <si>
    <t>9578994699</t>
  </si>
  <si>
    <t xml:space="preserve">http://www.airitibooks.com/detail.aspx?PublicationID=P20091126291  </t>
  </si>
  <si>
    <t>9867517563</t>
  </si>
  <si>
    <t xml:space="preserve">http://www.airitibooks.com/detail.aspx?PublicationID=P20090324239  </t>
  </si>
  <si>
    <t>9864132288</t>
  </si>
  <si>
    <t xml:space="preserve">http://www.airitibooks.com/detail.aspx?PublicationID=P20090324179  </t>
  </si>
  <si>
    <t>9789570831177</t>
  </si>
  <si>
    <t xml:space="preserve">http://www.airitibooks.com/detail.aspx?PublicationID=P20091215228  </t>
  </si>
  <si>
    <t>9572878433</t>
  </si>
  <si>
    <t>9575547482</t>
  </si>
  <si>
    <t>中國圖書分類法-細</t>
  </si>
  <si>
    <t>(中華民國)中華民國的建立</t>
  </si>
  <si>
    <t>潘志輝誠美堂圖文工作室</t>
  </si>
  <si>
    <t>上人文化出版社</t>
  </si>
  <si>
    <t>6中國史地</t>
  </si>
  <si>
    <t>610中國通史</t>
  </si>
  <si>
    <t>6.3青少年叢書</t>
  </si>
  <si>
    <t>(西漢)楚漢之爭與西漢的建立</t>
  </si>
  <si>
    <t>(周)春秋戰國之諸侯爭霸</t>
  </si>
  <si>
    <t>1109個基礎英文單字</t>
  </si>
  <si>
    <t>小池直己</t>
  </si>
  <si>
    <t>華立文化事業有限公司</t>
  </si>
  <si>
    <t>800語言學總論</t>
  </si>
  <si>
    <t>3考試用書與工具書</t>
  </si>
  <si>
    <t>3.3學習進修</t>
  </si>
  <si>
    <t>112要訣!突破英聽力盲點</t>
  </si>
  <si>
    <t>笛藤出版圖書有限公司</t>
  </si>
  <si>
    <t>11小時完全征服高中數學</t>
  </si>
  <si>
    <t>山田彰</t>
  </si>
  <si>
    <t>520教育</t>
  </si>
  <si>
    <t>1200考試必備英文單字</t>
  </si>
  <si>
    <t>學研</t>
  </si>
  <si>
    <t>198個中國人巧辯的智慧</t>
  </si>
  <si>
    <t>宋效永袁世全</t>
  </si>
  <si>
    <t>漢湘文化事業股份有限公司</t>
  </si>
  <si>
    <t>1哲學類</t>
  </si>
  <si>
    <t>190倫理學</t>
  </si>
  <si>
    <t>2005年文史哲中西文化講座專刊</t>
  </si>
  <si>
    <t>東海大學中國文學系</t>
  </si>
  <si>
    <t>文津出版社有限公司</t>
  </si>
  <si>
    <t>810文學總論</t>
  </si>
  <si>
    <t>45個學校沒有教的寫作技巧</t>
  </si>
  <si>
    <t>周明星</t>
  </si>
  <si>
    <t>50個受用一生的增強記憶法</t>
  </si>
  <si>
    <t>黃桓瓊翁燕然</t>
  </si>
  <si>
    <t>170心理學</t>
  </si>
  <si>
    <t>627句感動人心的英文贈言</t>
  </si>
  <si>
    <t>章惠蘭</t>
  </si>
  <si>
    <t>漢宇國際文化出版</t>
  </si>
  <si>
    <t>中英對照:先知</t>
  </si>
  <si>
    <t>紀伯侖</t>
  </si>
  <si>
    <t>寂天文化事業股份有限公司</t>
  </si>
  <si>
    <t>860東方文學</t>
  </si>
  <si>
    <t>中英對照:彼得潘</t>
  </si>
  <si>
    <t>870西洋文學</t>
  </si>
  <si>
    <t>中英對照:長腿叔叔</t>
  </si>
  <si>
    <t>琴.韋伯斯特</t>
  </si>
  <si>
    <t>中英對照:茵夢湖</t>
  </si>
  <si>
    <t>施篤姆</t>
  </si>
  <si>
    <t>中英對照:湯姆歷險記</t>
  </si>
  <si>
    <t>馬克.吐溫</t>
  </si>
  <si>
    <t>中英對照:湖濱散記</t>
  </si>
  <si>
    <t>梭羅</t>
  </si>
  <si>
    <t>中英對照:綠野仙蹤</t>
  </si>
  <si>
    <t>中英對照:歐.亨利短篇小說集</t>
  </si>
  <si>
    <t>歐.亨利</t>
  </si>
  <si>
    <t>中英對照:黛絲.米勒</t>
  </si>
  <si>
    <t>亨利.詹姆斯</t>
  </si>
  <si>
    <t>台灣當代新詩史</t>
  </si>
  <si>
    <t>古遠清</t>
  </si>
  <si>
    <t>李祖基</t>
  </si>
  <si>
    <t>海峽學術出版社</t>
  </si>
  <si>
    <t>7世界史地</t>
  </si>
  <si>
    <t>730亞洲史地</t>
  </si>
  <si>
    <t>如何吸取易經智慧</t>
  </si>
  <si>
    <t>李宗龍</t>
  </si>
  <si>
    <t>120中國哲學</t>
  </si>
  <si>
    <t>如何處理孩子的異常情緒</t>
  </si>
  <si>
    <t>許終勝</t>
  </si>
  <si>
    <t>540社會學</t>
  </si>
  <si>
    <t>如何讓孩子變得堅強自信</t>
  </si>
  <si>
    <t>劉曉梅</t>
  </si>
  <si>
    <t>好命不如好習慣</t>
  </si>
  <si>
    <t>張岱之</t>
  </si>
  <si>
    <t>紅螞蟻圖書有限公司</t>
  </si>
  <si>
    <t>成功者的故事(成龍)</t>
  </si>
  <si>
    <t>吳燈山</t>
  </si>
  <si>
    <t>聯經出版事業股份有限公司</t>
  </si>
  <si>
    <t>780傳記</t>
  </si>
  <si>
    <t>6.4傳記</t>
  </si>
  <si>
    <t>朱自清精選集之荷塘月色</t>
  </si>
  <si>
    <t>朱自清著</t>
  </si>
  <si>
    <t>豐閣</t>
  </si>
  <si>
    <t>有效課堂管理:營造積極學習氣氛</t>
  </si>
  <si>
    <t>許明得李偉成</t>
  </si>
  <si>
    <t>香港大學</t>
  </si>
  <si>
    <t>2教科書</t>
  </si>
  <si>
    <t>2.1人文社科</t>
  </si>
  <si>
    <t>自由貿易區與國際政治經濟</t>
  </si>
  <si>
    <t>史惠慈等</t>
  </si>
  <si>
    <t>財團法人兩岸交流遠景基金會</t>
  </si>
  <si>
    <t>考前三十天作文總攻略</t>
  </si>
  <si>
    <t>林慶昭</t>
  </si>
  <si>
    <t>出色文化事業出版社</t>
  </si>
  <si>
    <t>老殘遊記</t>
  </si>
  <si>
    <t>劉鶚</t>
  </si>
  <si>
    <t>桂冠圖書股份有限公司</t>
  </si>
  <si>
    <t>西遊記(上)</t>
  </si>
  <si>
    <t>吳承恩</t>
  </si>
  <si>
    <t>西遊記(下)</t>
  </si>
  <si>
    <t>你不可不知的奈米科技</t>
  </si>
  <si>
    <t>襲建華</t>
  </si>
  <si>
    <t>世茂出版有限公司</t>
  </si>
  <si>
    <t>3自然科學類</t>
  </si>
  <si>
    <t>330物理學</t>
  </si>
  <si>
    <t>1.2自然應用</t>
  </si>
  <si>
    <t>你不可不知道的100首名曲及其故事</t>
  </si>
  <si>
    <t>陳韻如撰稿</t>
  </si>
  <si>
    <t>佳赫文化行銷有限公司</t>
  </si>
  <si>
    <t>9藝術類</t>
  </si>
  <si>
    <t>910音樂</t>
  </si>
  <si>
    <t>你不可不知道的100首協奏曲及其故事</t>
  </si>
  <si>
    <t>劉綺文主編</t>
  </si>
  <si>
    <t>你不可不知道的100首鋼琴曲與器樂曲</t>
  </si>
  <si>
    <t>你不可不知道的100部經典歌劇</t>
  </si>
  <si>
    <t>劉綺文</t>
  </si>
  <si>
    <t>你不可不知道的300幅名畫及其畫家與畫派</t>
  </si>
  <si>
    <t>劉綺文主編;許麗雯總編輯</t>
  </si>
  <si>
    <t>940繪畫；書法</t>
  </si>
  <si>
    <t>作文古典詩詞鑒賞</t>
  </si>
  <si>
    <t>好的文化</t>
  </si>
  <si>
    <t>作文名句名言解析</t>
  </si>
  <si>
    <t>作文詩詞名句解析</t>
  </si>
  <si>
    <t>改變一生的100個觀念</t>
  </si>
  <si>
    <t>朱榮智博士</t>
  </si>
  <si>
    <t>德威國際文化事業有限公司</t>
  </si>
  <si>
    <t>改變千萬人一生的讀書法</t>
  </si>
  <si>
    <t>中山治作;倪虹譯</t>
  </si>
  <si>
    <t>走自己的台灣路</t>
  </si>
  <si>
    <t>陳儀深</t>
  </si>
  <si>
    <t>0總類</t>
  </si>
  <si>
    <t>070普通論叢</t>
  </si>
  <si>
    <t>6.7臺灣文學</t>
  </si>
  <si>
    <t>孤雛淚</t>
  </si>
  <si>
    <t>狄更斯李敏浩</t>
  </si>
  <si>
    <t>松下幸之助經營技巧</t>
  </si>
  <si>
    <t>任賢旺</t>
  </si>
  <si>
    <t>4應用科學類</t>
  </si>
  <si>
    <t>490商業：經營學</t>
  </si>
  <si>
    <t>易經的哲學原理</t>
  </si>
  <si>
    <t>曾春海</t>
  </si>
  <si>
    <t>易經的智慧</t>
  </si>
  <si>
    <t>徐慶榮</t>
  </si>
  <si>
    <t>品牌的魅力</t>
  </si>
  <si>
    <t>古一軍</t>
  </si>
  <si>
    <t>好優文化</t>
  </si>
  <si>
    <t>4.9錢</t>
  </si>
  <si>
    <t>拯救地球100問</t>
  </si>
  <si>
    <t>李波浪</t>
  </si>
  <si>
    <t>人類文化事業股份有限公司</t>
  </si>
  <si>
    <t>350地球科學；地質學</t>
  </si>
  <si>
    <t>5親子互動</t>
  </si>
  <si>
    <t>5.1兒童讀物與繪本</t>
  </si>
  <si>
    <t>後解嚴的台灣文學</t>
  </si>
  <si>
    <t>思想編委會編</t>
  </si>
  <si>
    <t>100哲學總論</t>
  </si>
  <si>
    <t>星座的故事(新版)</t>
  </si>
  <si>
    <t>誠美堂圖文工作室</t>
  </si>
  <si>
    <t>星座學英文</t>
  </si>
  <si>
    <t>書林出版有限公司</t>
  </si>
  <si>
    <t>看笑話學英語(1)</t>
  </si>
  <si>
    <t>朱家雄</t>
  </si>
  <si>
    <t>看笑話學英語(2)</t>
  </si>
  <si>
    <t>看笑話學英語(3)</t>
  </si>
  <si>
    <t>看雲聽雨</t>
  </si>
  <si>
    <t>陳之藩</t>
  </si>
  <si>
    <t>八方文化創作室</t>
  </si>
  <si>
    <t>6.6普通文學</t>
  </si>
  <si>
    <t>科學發明的故事</t>
  </si>
  <si>
    <t>李靜和鄭召瑛</t>
  </si>
  <si>
    <t>440工程</t>
  </si>
  <si>
    <t>紅樓夢(上)</t>
  </si>
  <si>
    <t>曹雪芹</t>
  </si>
  <si>
    <t>紅樓夢(下)</t>
  </si>
  <si>
    <t>紅樓夢(中)</t>
  </si>
  <si>
    <t>英文文法全書</t>
  </si>
  <si>
    <t>DennisLeBoeuf景黎明</t>
  </si>
  <si>
    <t>英文原著:安徒生童話集</t>
  </si>
  <si>
    <t>880其他各國文學</t>
  </si>
  <si>
    <t>6.1世界文學</t>
  </si>
  <si>
    <t>英文原著:長腿叔叔</t>
  </si>
  <si>
    <t>英文原著:湯姆歷險記</t>
  </si>
  <si>
    <t>英文原著:愛麗絲夢遊仙境</t>
  </si>
  <si>
    <t>英文原著:歐.亨利短篇小說選</t>
  </si>
  <si>
    <t>英文朗讀文選</t>
  </si>
  <si>
    <t>葉青顧錫堂編譯‧郝振甫審閱</t>
  </si>
  <si>
    <t>五洲出版有限公司</t>
  </si>
  <si>
    <t>原住民的神話與文學</t>
  </si>
  <si>
    <t>浦忠成</t>
  </si>
  <si>
    <t>台原出版社</t>
  </si>
  <si>
    <t>530禮俗</t>
  </si>
  <si>
    <t>紐約客評世局</t>
  </si>
  <si>
    <t>王春生</t>
  </si>
  <si>
    <t>培養孩子的抗壓性</t>
  </si>
  <si>
    <t>李亞林</t>
  </si>
  <si>
    <t>基礎物理學(第一部)</t>
  </si>
  <si>
    <t>陸果</t>
  </si>
  <si>
    <t>科技圖書股份有限公司</t>
  </si>
  <si>
    <t>2.2自然應用</t>
  </si>
  <si>
    <t>基礎物理學(第二部)</t>
  </si>
  <si>
    <t>張大春集</t>
  </si>
  <si>
    <t>張大春</t>
  </si>
  <si>
    <t>常用小六法</t>
  </si>
  <si>
    <t>李永然</t>
  </si>
  <si>
    <t>永然文化出版股份有限公司</t>
  </si>
  <si>
    <t>580法律</t>
  </si>
  <si>
    <t>3.4工具書</t>
  </si>
  <si>
    <t>教育學研究</t>
  </si>
  <si>
    <t>泰伯(J.W.Tibble)主編;黃嘉莉,葉坤靈等譯</t>
  </si>
  <si>
    <t>教師的教育信念與專業標準</t>
  </si>
  <si>
    <t>中華民國師範教育學會</t>
  </si>
  <si>
    <t>心理出版社股份有限公司</t>
  </si>
  <si>
    <t>探索太空100問</t>
  </si>
  <si>
    <t>徐奭根</t>
  </si>
  <si>
    <t>320天文學</t>
  </si>
  <si>
    <t>傅佩榮解讀老子</t>
  </si>
  <si>
    <t>傅佩榮</t>
  </si>
  <si>
    <t>立緒文化事業有限公司</t>
  </si>
  <si>
    <t>傅佩榮解讀孟子</t>
  </si>
  <si>
    <t>孟子</t>
  </si>
  <si>
    <t>傅佩榮解讀莊子</t>
  </si>
  <si>
    <t>尋找後山桃源</t>
  </si>
  <si>
    <t>林韻梅</t>
  </si>
  <si>
    <t>玉山社出版事業股份有限公司</t>
  </si>
  <si>
    <t>漫步諾貝爾文學殿堂</t>
  </si>
  <si>
    <t>諾貝爾文學編譯委員會</t>
  </si>
  <si>
    <t>采舍國際有限公司</t>
  </si>
  <si>
    <t>臺灣文學研究</t>
  </si>
  <si>
    <t>龔顯宗著</t>
  </si>
  <si>
    <t>五南圖書出版股份有限公司</t>
  </si>
  <si>
    <t>臺灣竹枝詞賞析</t>
  </si>
  <si>
    <t>戴麗珠</t>
  </si>
  <si>
    <t>臺灣的七十年代</t>
  </si>
  <si>
    <t>錢永祥總編輯;思想編委會編.</t>
  </si>
  <si>
    <t>閩台歷史人物散論</t>
  </si>
  <si>
    <t>林其泉</t>
  </si>
  <si>
    <t>魯迅精選集之狂人日記</t>
  </si>
  <si>
    <t>魯迅著</t>
  </si>
  <si>
    <t>魯迅精選集之奔月</t>
  </si>
  <si>
    <t>魯迅精選集之阿Q正傳</t>
  </si>
  <si>
    <t>魯迅精選集之朝花夕拾</t>
  </si>
  <si>
    <t>儒林外史</t>
  </si>
  <si>
    <t>吳敬梓</t>
  </si>
  <si>
    <t>凝視台灣兒童文學的重鎮</t>
  </si>
  <si>
    <t>謝鴻文</t>
  </si>
  <si>
    <t>富春文化事業股份有限公司</t>
  </si>
  <si>
    <t>星巴克的咖啡王國傳奇=Legendarystarbuckscoffee</t>
  </si>
  <si>
    <t>羅月婷作</t>
  </si>
  <si>
    <t>990遊藝及休閒活動</t>
  </si>
  <si>
    <t>影響世界的人:孔子</t>
  </si>
  <si>
    <t>張玲霞</t>
  </si>
  <si>
    <t>影響世界的人:梵谷</t>
  </si>
  <si>
    <t>林滿秋</t>
  </si>
  <si>
    <t>影響世界的人:馬可波羅</t>
  </si>
  <si>
    <t>陳國瑛</t>
  </si>
  <si>
    <t>台灣歷史小百科:認識台灣歷史精華讀本(下):(中英對照)</t>
  </si>
  <si>
    <t>吳密察RobinJ.Winkler</t>
  </si>
  <si>
    <t>新自然主義股份有限公司</t>
  </si>
  <si>
    <t>670中國地方志</t>
  </si>
  <si>
    <t>台灣知識小百科:臺灣的傳奇神明</t>
  </si>
  <si>
    <t>幼福製作部</t>
  </si>
  <si>
    <t>幼福文化事業有限公司</t>
  </si>
  <si>
    <t>2宗教類</t>
  </si>
  <si>
    <t>270其他宗教</t>
  </si>
  <si>
    <t>台灣知識小百科:臺灣的流傳俗語</t>
  </si>
  <si>
    <t>台灣知識小百科:臺灣的民間風俗</t>
  </si>
  <si>
    <t>台灣知識小百科:臺灣的地名由來</t>
  </si>
  <si>
    <t>台灣知識小百科:臺灣的節日慶典</t>
  </si>
  <si>
    <t>孕育台灣人文意識:50好書</t>
  </si>
  <si>
    <t>李學圖</t>
  </si>
  <si>
    <t>010目錄學；文獻學</t>
  </si>
  <si>
    <t>台灣海峽之文明衝突:國際角色變遷之歷史研究</t>
  </si>
  <si>
    <t>王世勛</t>
  </si>
  <si>
    <t>一個台灣兩個中國</t>
  </si>
  <si>
    <t>陳茂雄</t>
  </si>
  <si>
    <t>570政治</t>
  </si>
  <si>
    <t>田間小徑:走向科學的人文隨筆</t>
  </si>
  <si>
    <t>童元方</t>
  </si>
  <si>
    <t>400應用科學總論</t>
  </si>
  <si>
    <t>用英語介紹臺灣=Fromtexttotalk:TaiwaninsimpleEnglish</t>
  </si>
  <si>
    <t>PaulO'Hagan著;羅慕謙譯</t>
  </si>
  <si>
    <t>一顆改變世界的蘋果:Apple的創意與行銷</t>
  </si>
  <si>
    <t>劉祥亞</t>
  </si>
  <si>
    <t>480商業：各種營業</t>
  </si>
  <si>
    <t>追風:氣象神算李富城</t>
  </si>
  <si>
    <t>李富城</t>
  </si>
  <si>
    <t>誌成文化有限公司</t>
  </si>
  <si>
    <t>少林洪拳</t>
  </si>
  <si>
    <t>長洪武術推廣學會</t>
  </si>
  <si>
    <t>作文名句名言解析-白金紀念版</t>
  </si>
  <si>
    <t>作文詩詞名句解析-白金紀念版</t>
  </si>
  <si>
    <t>每天進步一點點</t>
  </si>
  <si>
    <t>智財權小六法新編</t>
  </si>
  <si>
    <t>項次</t>
  </si>
  <si>
    <t>書籍分類_大類</t>
  </si>
  <si>
    <t>URL</t>
  </si>
  <si>
    <t xml:space="preserve">http://www.airitibooks.com/detail.aspx?PublicationID=P20090620196  </t>
  </si>
  <si>
    <t>http://www.airitibooks.com/detail.aspx?PublicationID=P200911261670</t>
  </si>
  <si>
    <t xml:space="preserve">http://www.airitibooks.com/detail.aspx?PublicationID=P20090909068  </t>
  </si>
  <si>
    <t>http://www.airitibooks.com/detail.aspx?PublicationID=P20100316007</t>
  </si>
  <si>
    <t>超連結書名</t>
  </si>
  <si>
    <t>1.本館電子書共122本。</t>
  </si>
  <si>
    <t>2.電子書限本校電腦IP範圍內使用。</t>
  </si>
  <si>
    <t>高雄市立前鎮高中圖書館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</si>
</sst>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A&quot;0000000"/>
    <numFmt numFmtId="183" formatCode="0_);[Red]\(0\)"/>
    <numFmt numFmtId="184" formatCode="&quot;NT$&quot;#,##0_);\(&quot;NT$&quot;#,##0\)"/>
    <numFmt numFmtId="185" formatCode="&quot;NT$&quot;#,##0_);[Red]\(&quot;NT$&quot;#,##0\)"/>
    <numFmt numFmtId="186" formatCode="0_ "/>
    <numFmt numFmtId="187" formatCode="&quot;NT$&quot;#,##0"/>
    <numFmt numFmtId="188" formatCode="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#########"/>
    <numFmt numFmtId="194" formatCode="000"/>
    <numFmt numFmtId="195" formatCode="#,##0;\(#,##0\)"/>
    <numFmt numFmtId="196" formatCode="[$-404]AM/PM\ hh:mm:ss"/>
    <numFmt numFmtId="197" formatCode="&quot;NT$&quot;#,##0.0_);\(&quot;NT$&quot;#,##0.0\)"/>
  </numFmts>
  <fonts count="26">
    <font>
      <sz val="12"/>
      <color indexed="8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9"/>
      <name val="新細明體"/>
      <family val="1"/>
    </font>
    <font>
      <sz val="9"/>
      <name val="新細明體"/>
      <family val="1"/>
    </font>
    <font>
      <u val="single"/>
      <sz val="10"/>
      <color indexed="12"/>
      <name val="新細明體"/>
      <family val="1"/>
    </font>
    <font>
      <b/>
      <sz val="18"/>
      <color indexed="10"/>
      <name val="新細明體"/>
      <family val="1"/>
    </font>
    <font>
      <b/>
      <sz val="18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1" fillId="24" borderId="1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0" fontId="23" fillId="0" borderId="10" xfId="46" applyFont="1" applyBorder="1" applyAlignment="1" applyProtection="1">
      <alignment vertical="center"/>
      <protection/>
    </xf>
    <xf numFmtId="193" fontId="21" fillId="24" borderId="10" xfId="0" applyNumberFormat="1" applyFont="1" applyFill="1" applyBorder="1" applyAlignment="1">
      <alignment vertical="center"/>
    </xf>
    <xf numFmtId="49" fontId="21" fillId="24" borderId="10" xfId="0" applyNumberFormat="1" applyFont="1" applyFill="1" applyBorder="1" applyAlignment="1">
      <alignment vertical="center"/>
    </xf>
    <xf numFmtId="0" fontId="20" fillId="0" borderId="0" xfId="0" applyFont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4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0\ebook\E-Book\AiritiBooks&#38651;&#23376;&#26360;&#28165;&#21934;(&#27599;&#26085;&#19979;&#29677;&#21069;&#26356;&#2603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計"/>
      <sheetName val="書目控管表(一)-可銷售"/>
      <sheetName val="其他list"/>
      <sheetName val="分類法參照"/>
      <sheetName val="分類法參照(直式)"/>
    </sheetNames>
    <sheetDataSet>
      <sheetData sheetId="2">
        <row r="1">
          <cell r="C1" t="str">
            <v>銷售地區限制</v>
          </cell>
        </row>
        <row r="2">
          <cell r="A2" t="str">
            <v>專屬授權</v>
          </cell>
          <cell r="C2" t="str">
            <v>無限制</v>
          </cell>
        </row>
        <row r="3">
          <cell r="A3" t="str">
            <v>非專屬授權</v>
          </cell>
          <cell r="C3" t="str">
            <v>台灣地區</v>
          </cell>
        </row>
        <row r="4">
          <cell r="A4" t="str">
            <v>非專屬+專有通路</v>
          </cell>
          <cell r="C4" t="str">
            <v>海外地區</v>
          </cell>
        </row>
        <row r="5">
          <cell r="A5" t="str">
            <v>非專屬+非專有通路</v>
          </cell>
        </row>
        <row r="6">
          <cell r="A6" t="str">
            <v>專案合約</v>
          </cell>
        </row>
        <row r="7">
          <cell r="A7" t="str">
            <v>新書專案(20copy)</v>
          </cell>
        </row>
        <row r="8">
          <cell r="A8" t="str">
            <v>皆有</v>
          </cell>
        </row>
      </sheetData>
      <sheetData sheetId="3">
        <row r="2">
          <cell r="A2" t="str">
            <v>0總類</v>
          </cell>
        </row>
        <row r="3">
          <cell r="A3" t="str">
            <v>1哲學類</v>
          </cell>
        </row>
        <row r="4">
          <cell r="A4" t="str">
            <v>2宗教類</v>
          </cell>
        </row>
        <row r="5">
          <cell r="A5" t="str">
            <v>3自然科學類</v>
          </cell>
        </row>
        <row r="6">
          <cell r="A6" t="str">
            <v>4應用科學類</v>
          </cell>
        </row>
        <row r="7">
          <cell r="A7" t="str">
            <v>5社會科學類</v>
          </cell>
        </row>
        <row r="8">
          <cell r="A8" t="str">
            <v>6中國史地</v>
          </cell>
        </row>
        <row r="9">
          <cell r="A9" t="str">
            <v>7世界史地</v>
          </cell>
        </row>
        <row r="10">
          <cell r="A10" t="str">
            <v>8語言文學類</v>
          </cell>
        </row>
        <row r="11">
          <cell r="A11" t="str">
            <v>9藝術類</v>
          </cell>
        </row>
        <row r="13">
          <cell r="A13" t="str">
            <v>1學術研究</v>
          </cell>
        </row>
        <row r="14">
          <cell r="A14" t="str">
            <v>2教科書</v>
          </cell>
        </row>
        <row r="15">
          <cell r="A15" t="str">
            <v>3考試用書與工具書</v>
          </cell>
        </row>
        <row r="16">
          <cell r="A16" t="str">
            <v>4生活百科</v>
          </cell>
        </row>
        <row r="17">
          <cell r="A17" t="str">
            <v>5親子互動</v>
          </cell>
        </row>
        <row r="18">
          <cell r="A18" t="str">
            <v>6綜合文學</v>
          </cell>
        </row>
        <row r="19">
          <cell r="A19" t="str">
            <v>7藝術與設計</v>
          </cell>
        </row>
        <row r="20">
          <cell r="A20" t="str">
            <v>8政府出版品</v>
          </cell>
        </row>
        <row r="21">
          <cell r="A21" t="str">
            <v>9福爾摩沙之美</v>
          </cell>
        </row>
        <row r="22">
          <cell r="A22" t="str">
            <v>10醫療保健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2" sqref="A2:L2"/>
    </sheetView>
  </sheetViews>
  <sheetFormatPr defaultColWidth="9.00390625" defaultRowHeight="16.5"/>
  <cols>
    <col min="1" max="1" width="5.625" style="2" customWidth="1"/>
    <col min="2" max="2" width="24.375" style="2" customWidth="1"/>
    <col min="3" max="3" width="24.00390625" style="2" customWidth="1"/>
    <col min="4" max="11" width="9.00390625" style="2" customWidth="1"/>
    <col min="12" max="12" width="44.875" style="2" customWidth="1"/>
    <col min="13" max="16384" width="9.00390625" style="2" customWidth="1"/>
  </cols>
  <sheetData>
    <row r="1" spans="1:12" s="8" customFormat="1" ht="29.25" customHeight="1">
      <c r="A1" s="11" t="s">
        <v>586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1.5" customHeight="1">
      <c r="A2" s="9" t="s">
        <v>584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2.25" customHeight="1">
      <c r="A3" s="10" t="s">
        <v>585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4.25" customHeight="1">
      <c r="A4" s="1" t="s">
        <v>576</v>
      </c>
      <c r="B4" s="6" t="s">
        <v>23</v>
      </c>
      <c r="C4" s="6" t="s">
        <v>583</v>
      </c>
      <c r="D4" s="6" t="s">
        <v>24</v>
      </c>
      <c r="E4" s="6" t="s">
        <v>41</v>
      </c>
      <c r="F4" s="7" t="s">
        <v>22</v>
      </c>
      <c r="G4" s="6" t="s">
        <v>42</v>
      </c>
      <c r="H4" s="6" t="s">
        <v>43</v>
      </c>
      <c r="I4" s="6" t="s">
        <v>44</v>
      </c>
      <c r="J4" s="6" t="s">
        <v>283</v>
      </c>
      <c r="K4" s="6" t="s">
        <v>577</v>
      </c>
      <c r="L4" s="1" t="s">
        <v>578</v>
      </c>
    </row>
    <row r="5" spans="1:12" ht="14.25">
      <c r="A5" s="3">
        <v>1</v>
      </c>
      <c r="B5" s="3" t="s">
        <v>284</v>
      </c>
      <c r="C5" s="5" t="str">
        <f>HYPERLINK(L5,B5)</f>
        <v>(中華民國)中華民國的建立</v>
      </c>
      <c r="D5" s="3" t="s">
        <v>285</v>
      </c>
      <c r="E5" s="3" t="s">
        <v>286</v>
      </c>
      <c r="F5" s="4" t="s">
        <v>192</v>
      </c>
      <c r="G5" s="3">
        <v>2007</v>
      </c>
      <c r="H5" s="3" t="s">
        <v>287</v>
      </c>
      <c r="I5" s="3" t="s">
        <v>288</v>
      </c>
      <c r="J5" s="3" t="s">
        <v>0</v>
      </c>
      <c r="K5" s="3" t="s">
        <v>289</v>
      </c>
      <c r="L5" s="3" t="s">
        <v>193</v>
      </c>
    </row>
    <row r="6" spans="1:12" ht="14.25">
      <c r="A6" s="3">
        <v>2</v>
      </c>
      <c r="B6" s="3" t="s">
        <v>290</v>
      </c>
      <c r="C6" s="5" t="str">
        <f aca="true" t="shared" si="0" ref="C6:C69">HYPERLINK(L6,B6)</f>
        <v>(西漢)楚漢之爭與西漢的建立</v>
      </c>
      <c r="D6" s="3" t="s">
        <v>285</v>
      </c>
      <c r="E6" s="3" t="s">
        <v>286</v>
      </c>
      <c r="F6" s="4" t="s">
        <v>190</v>
      </c>
      <c r="G6" s="3">
        <v>2007</v>
      </c>
      <c r="H6" s="3" t="s">
        <v>287</v>
      </c>
      <c r="I6" s="3" t="s">
        <v>288</v>
      </c>
      <c r="J6" s="3" t="s">
        <v>0</v>
      </c>
      <c r="K6" s="3" t="s">
        <v>289</v>
      </c>
      <c r="L6" s="3" t="s">
        <v>191</v>
      </c>
    </row>
    <row r="7" spans="1:12" ht="14.25">
      <c r="A7" s="3">
        <v>3</v>
      </c>
      <c r="B7" s="3" t="s">
        <v>291</v>
      </c>
      <c r="C7" s="5" t="str">
        <f t="shared" si="0"/>
        <v>(周)春秋戰國之諸侯爭霸</v>
      </c>
      <c r="D7" s="3" t="s">
        <v>285</v>
      </c>
      <c r="E7" s="3" t="s">
        <v>286</v>
      </c>
      <c r="F7" s="4" t="s">
        <v>188</v>
      </c>
      <c r="G7" s="3">
        <v>2007</v>
      </c>
      <c r="H7" s="3" t="s">
        <v>287</v>
      </c>
      <c r="I7" s="3" t="s">
        <v>288</v>
      </c>
      <c r="J7" s="3" t="s">
        <v>0</v>
      </c>
      <c r="K7" s="3" t="s">
        <v>289</v>
      </c>
      <c r="L7" s="3" t="s">
        <v>189</v>
      </c>
    </row>
    <row r="8" spans="1:12" ht="14.25">
      <c r="A8" s="3">
        <v>4</v>
      </c>
      <c r="B8" s="3" t="s">
        <v>292</v>
      </c>
      <c r="C8" s="5" t="str">
        <f t="shared" si="0"/>
        <v>1109個基礎英文單字</v>
      </c>
      <c r="D8" s="3" t="s">
        <v>293</v>
      </c>
      <c r="E8" s="3" t="s">
        <v>294</v>
      </c>
      <c r="F8" s="4" t="s">
        <v>152</v>
      </c>
      <c r="G8" s="3">
        <v>2007</v>
      </c>
      <c r="H8" s="3" t="s">
        <v>11</v>
      </c>
      <c r="I8" s="3" t="s">
        <v>295</v>
      </c>
      <c r="J8" s="3" t="s">
        <v>296</v>
      </c>
      <c r="K8" s="3" t="s">
        <v>297</v>
      </c>
      <c r="L8" s="3" t="s">
        <v>153</v>
      </c>
    </row>
    <row r="9" spans="1:12" ht="14.25">
      <c r="A9" s="3">
        <v>5</v>
      </c>
      <c r="B9" s="3" t="s">
        <v>298</v>
      </c>
      <c r="C9" s="5" t="str">
        <f t="shared" si="0"/>
        <v>112要訣!突破英聽力盲點</v>
      </c>
      <c r="D9" s="3" t="s">
        <v>39</v>
      </c>
      <c r="E9" s="3" t="s">
        <v>299</v>
      </c>
      <c r="F9" s="4" t="s">
        <v>148</v>
      </c>
      <c r="G9" s="3">
        <v>2008</v>
      </c>
      <c r="H9" s="3" t="s">
        <v>11</v>
      </c>
      <c r="I9" s="3" t="s">
        <v>295</v>
      </c>
      <c r="J9" s="3" t="s">
        <v>296</v>
      </c>
      <c r="K9" s="3" t="s">
        <v>297</v>
      </c>
      <c r="L9" s="3" t="s">
        <v>149</v>
      </c>
    </row>
    <row r="10" spans="1:12" ht="14.25">
      <c r="A10" s="3">
        <v>6</v>
      </c>
      <c r="B10" s="3" t="s">
        <v>300</v>
      </c>
      <c r="C10" s="5" t="str">
        <f t="shared" si="0"/>
        <v>11小時完全征服高中數學</v>
      </c>
      <c r="D10" s="3" t="s">
        <v>301</v>
      </c>
      <c r="E10" s="3" t="s">
        <v>294</v>
      </c>
      <c r="F10" s="4" t="s">
        <v>204</v>
      </c>
      <c r="G10" s="3">
        <v>2006</v>
      </c>
      <c r="H10" s="3" t="s">
        <v>18</v>
      </c>
      <c r="I10" s="3" t="s">
        <v>302</v>
      </c>
      <c r="J10" s="3" t="s">
        <v>20</v>
      </c>
      <c r="K10" s="3" t="s">
        <v>49</v>
      </c>
      <c r="L10" s="3" t="s">
        <v>205</v>
      </c>
    </row>
    <row r="11" spans="1:12" ht="14.25">
      <c r="A11" s="3">
        <v>7</v>
      </c>
      <c r="B11" s="3" t="s">
        <v>303</v>
      </c>
      <c r="C11" s="5" t="str">
        <f t="shared" si="0"/>
        <v>1200考試必備英文單字</v>
      </c>
      <c r="D11" s="3" t="s">
        <v>304</v>
      </c>
      <c r="E11" s="3" t="s">
        <v>294</v>
      </c>
      <c r="F11" s="4" t="s">
        <v>154</v>
      </c>
      <c r="G11" s="3">
        <v>2007</v>
      </c>
      <c r="H11" s="3" t="s">
        <v>11</v>
      </c>
      <c r="I11" s="3" t="s">
        <v>295</v>
      </c>
      <c r="J11" s="3" t="s">
        <v>296</v>
      </c>
      <c r="K11" s="3" t="s">
        <v>297</v>
      </c>
      <c r="L11" s="3" t="s">
        <v>155</v>
      </c>
    </row>
    <row r="12" spans="1:12" ht="14.25">
      <c r="A12" s="3">
        <v>8</v>
      </c>
      <c r="B12" s="3" t="s">
        <v>305</v>
      </c>
      <c r="C12" s="5" t="str">
        <f t="shared" si="0"/>
        <v>198個中國人巧辯的智慧</v>
      </c>
      <c r="D12" s="3" t="s">
        <v>306</v>
      </c>
      <c r="E12" s="3" t="s">
        <v>307</v>
      </c>
      <c r="F12" s="4" t="s">
        <v>173</v>
      </c>
      <c r="G12" s="3">
        <v>2006</v>
      </c>
      <c r="H12" s="3" t="s">
        <v>308</v>
      </c>
      <c r="I12" s="3" t="s">
        <v>309</v>
      </c>
      <c r="J12" s="3" t="s">
        <v>20</v>
      </c>
      <c r="K12" s="3" t="s">
        <v>49</v>
      </c>
      <c r="L12" s="3" t="s">
        <v>174</v>
      </c>
    </row>
    <row r="13" spans="1:12" ht="14.25">
      <c r="A13" s="3">
        <v>9</v>
      </c>
      <c r="B13" s="3" t="s">
        <v>310</v>
      </c>
      <c r="C13" s="5" t="str">
        <f t="shared" si="0"/>
        <v>2005年文史哲中西文化講座專刊</v>
      </c>
      <c r="D13" s="3" t="s">
        <v>311</v>
      </c>
      <c r="E13" s="3" t="s">
        <v>312</v>
      </c>
      <c r="F13" s="4" t="s">
        <v>51</v>
      </c>
      <c r="G13" s="3">
        <v>2006</v>
      </c>
      <c r="H13" s="3" t="s">
        <v>11</v>
      </c>
      <c r="I13" s="3" t="s">
        <v>313</v>
      </c>
      <c r="J13" s="3" t="s">
        <v>13</v>
      </c>
      <c r="K13" s="3" t="s">
        <v>14</v>
      </c>
      <c r="L13" s="3" t="s">
        <v>52</v>
      </c>
    </row>
    <row r="14" spans="1:12" ht="14.25">
      <c r="A14" s="3">
        <v>10</v>
      </c>
      <c r="B14" s="3" t="s">
        <v>314</v>
      </c>
      <c r="C14" s="5" t="str">
        <f t="shared" si="0"/>
        <v>45個學校沒有教的寫作技巧</v>
      </c>
      <c r="D14" s="3" t="s">
        <v>315</v>
      </c>
      <c r="E14" s="3" t="s">
        <v>307</v>
      </c>
      <c r="F14" s="4" t="s">
        <v>206</v>
      </c>
      <c r="G14" s="3">
        <v>2006</v>
      </c>
      <c r="H14" s="3" t="s">
        <v>11</v>
      </c>
      <c r="I14" s="3" t="s">
        <v>313</v>
      </c>
      <c r="J14" s="3" t="s">
        <v>0</v>
      </c>
      <c r="K14" s="3" t="s">
        <v>289</v>
      </c>
      <c r="L14" s="3" t="s">
        <v>207</v>
      </c>
    </row>
    <row r="15" spans="1:12" ht="14.25">
      <c r="A15" s="3">
        <v>11</v>
      </c>
      <c r="B15" s="3" t="s">
        <v>316</v>
      </c>
      <c r="C15" s="5" t="str">
        <f t="shared" si="0"/>
        <v>50個受用一生的增強記憶法</v>
      </c>
      <c r="D15" s="3" t="s">
        <v>317</v>
      </c>
      <c r="E15" s="3" t="s">
        <v>307</v>
      </c>
      <c r="F15" s="4" t="s">
        <v>261</v>
      </c>
      <c r="G15" s="3">
        <v>2006</v>
      </c>
      <c r="H15" s="3" t="s">
        <v>308</v>
      </c>
      <c r="I15" s="3" t="s">
        <v>318</v>
      </c>
      <c r="J15" s="3" t="s">
        <v>20</v>
      </c>
      <c r="K15" s="3" t="s">
        <v>49</v>
      </c>
      <c r="L15" s="3" t="s">
        <v>262</v>
      </c>
    </row>
    <row r="16" spans="1:12" ht="14.25">
      <c r="A16" s="3">
        <v>12</v>
      </c>
      <c r="B16" s="3" t="s">
        <v>319</v>
      </c>
      <c r="C16" s="5" t="str">
        <f t="shared" si="0"/>
        <v>627句感動人心的英文贈言</v>
      </c>
      <c r="D16" s="3" t="s">
        <v>320</v>
      </c>
      <c r="E16" s="3" t="s">
        <v>321</v>
      </c>
      <c r="F16" s="4" t="s">
        <v>200</v>
      </c>
      <c r="G16" s="3">
        <v>2007</v>
      </c>
      <c r="H16" s="3" t="s">
        <v>11</v>
      </c>
      <c r="I16" s="3" t="s">
        <v>295</v>
      </c>
      <c r="J16" s="3" t="s">
        <v>296</v>
      </c>
      <c r="K16" s="3" t="s">
        <v>297</v>
      </c>
      <c r="L16" s="3" t="s">
        <v>201</v>
      </c>
    </row>
    <row r="17" spans="1:12" ht="14.25">
      <c r="A17" s="3">
        <v>13</v>
      </c>
      <c r="B17" s="3" t="s">
        <v>322</v>
      </c>
      <c r="C17" s="5" t="str">
        <f t="shared" si="0"/>
        <v>中英對照:先知</v>
      </c>
      <c r="D17" s="3" t="s">
        <v>323</v>
      </c>
      <c r="E17" s="3" t="s">
        <v>324</v>
      </c>
      <c r="F17" s="4" t="s">
        <v>243</v>
      </c>
      <c r="G17" s="3">
        <v>2002</v>
      </c>
      <c r="H17" s="3" t="s">
        <v>11</v>
      </c>
      <c r="I17" s="3" t="s">
        <v>325</v>
      </c>
      <c r="J17" s="3" t="s">
        <v>0</v>
      </c>
      <c r="K17" s="3" t="s">
        <v>1</v>
      </c>
      <c r="L17" s="3" t="s">
        <v>244</v>
      </c>
    </row>
    <row r="18" spans="1:12" ht="14.25">
      <c r="A18" s="3">
        <v>14</v>
      </c>
      <c r="B18" s="3" t="s">
        <v>326</v>
      </c>
      <c r="C18" s="5" t="str">
        <f t="shared" si="0"/>
        <v>中英對照:彼得潘</v>
      </c>
      <c r="D18" s="3" t="s">
        <v>26</v>
      </c>
      <c r="E18" s="3" t="s">
        <v>324</v>
      </c>
      <c r="F18" s="4" t="s">
        <v>114</v>
      </c>
      <c r="G18" s="3">
        <v>2004</v>
      </c>
      <c r="H18" s="3" t="s">
        <v>11</v>
      </c>
      <c r="I18" s="3" t="s">
        <v>327</v>
      </c>
      <c r="J18" s="3" t="s">
        <v>0</v>
      </c>
      <c r="K18" s="3" t="s">
        <v>289</v>
      </c>
      <c r="L18" s="3" t="s">
        <v>115</v>
      </c>
    </row>
    <row r="19" spans="1:12" ht="14.25">
      <c r="A19" s="3">
        <v>15</v>
      </c>
      <c r="B19" s="3" t="s">
        <v>328</v>
      </c>
      <c r="C19" s="5" t="str">
        <f t="shared" si="0"/>
        <v>中英對照:長腿叔叔</v>
      </c>
      <c r="D19" s="3" t="s">
        <v>329</v>
      </c>
      <c r="E19" s="3" t="s">
        <v>324</v>
      </c>
      <c r="F19" s="4" t="s">
        <v>104</v>
      </c>
      <c r="G19" s="3">
        <v>1998</v>
      </c>
      <c r="H19" s="3" t="s">
        <v>11</v>
      </c>
      <c r="I19" s="3" t="s">
        <v>327</v>
      </c>
      <c r="J19" s="3" t="s">
        <v>0</v>
      </c>
      <c r="K19" s="3" t="s">
        <v>289</v>
      </c>
      <c r="L19" s="3" t="s">
        <v>105</v>
      </c>
    </row>
    <row r="20" spans="1:12" ht="14.25">
      <c r="A20" s="3">
        <v>16</v>
      </c>
      <c r="B20" s="3" t="s">
        <v>330</v>
      </c>
      <c r="C20" s="5" t="str">
        <f t="shared" si="0"/>
        <v>中英對照:茵夢湖</v>
      </c>
      <c r="D20" s="3" t="s">
        <v>331</v>
      </c>
      <c r="E20" s="3" t="s">
        <v>324</v>
      </c>
      <c r="F20" s="4" t="s">
        <v>106</v>
      </c>
      <c r="G20" s="3">
        <v>2001</v>
      </c>
      <c r="H20" s="3" t="s">
        <v>11</v>
      </c>
      <c r="I20" s="3" t="s">
        <v>327</v>
      </c>
      <c r="J20" s="3" t="s">
        <v>0</v>
      </c>
      <c r="K20" s="3" t="s">
        <v>289</v>
      </c>
      <c r="L20" s="3" t="s">
        <v>107</v>
      </c>
    </row>
    <row r="21" spans="1:12" ht="14.25">
      <c r="A21" s="3">
        <v>17</v>
      </c>
      <c r="B21" s="3" t="s">
        <v>332</v>
      </c>
      <c r="C21" s="5" t="str">
        <f t="shared" si="0"/>
        <v>中英對照:湯姆歷險記</v>
      </c>
      <c r="D21" s="3" t="s">
        <v>333</v>
      </c>
      <c r="E21" s="3" t="s">
        <v>324</v>
      </c>
      <c r="F21" s="4" t="s">
        <v>110</v>
      </c>
      <c r="G21" s="3">
        <v>2001</v>
      </c>
      <c r="H21" s="3" t="s">
        <v>11</v>
      </c>
      <c r="I21" s="3" t="s">
        <v>327</v>
      </c>
      <c r="J21" s="3" t="s">
        <v>0</v>
      </c>
      <c r="K21" s="3" t="s">
        <v>289</v>
      </c>
      <c r="L21" s="3" t="s">
        <v>111</v>
      </c>
    </row>
    <row r="22" spans="1:12" ht="14.25">
      <c r="A22" s="3">
        <v>18</v>
      </c>
      <c r="B22" s="3" t="s">
        <v>334</v>
      </c>
      <c r="C22" s="5" t="str">
        <f t="shared" si="0"/>
        <v>中英對照:湖濱散記</v>
      </c>
      <c r="D22" s="3" t="s">
        <v>335</v>
      </c>
      <c r="E22" s="3" t="s">
        <v>324</v>
      </c>
      <c r="F22" s="4" t="s">
        <v>112</v>
      </c>
      <c r="G22" s="3">
        <v>2005</v>
      </c>
      <c r="H22" s="3" t="s">
        <v>11</v>
      </c>
      <c r="I22" s="3" t="s">
        <v>327</v>
      </c>
      <c r="J22" s="3" t="s">
        <v>0</v>
      </c>
      <c r="K22" s="3" t="s">
        <v>289</v>
      </c>
      <c r="L22" s="3" t="s">
        <v>113</v>
      </c>
    </row>
    <row r="23" spans="1:12" ht="14.25">
      <c r="A23" s="3">
        <v>19</v>
      </c>
      <c r="B23" s="3" t="s">
        <v>336</v>
      </c>
      <c r="C23" s="5" t="str">
        <f t="shared" si="0"/>
        <v>中英對照:綠野仙蹤</v>
      </c>
      <c r="D23" s="3" t="s">
        <v>27</v>
      </c>
      <c r="E23" s="3" t="s">
        <v>324</v>
      </c>
      <c r="F23" s="4" t="s">
        <v>116</v>
      </c>
      <c r="G23" s="3">
        <v>2004</v>
      </c>
      <c r="H23" s="3" t="s">
        <v>11</v>
      </c>
      <c r="I23" s="3" t="s">
        <v>327</v>
      </c>
      <c r="J23" s="3" t="s">
        <v>0</v>
      </c>
      <c r="K23" s="3" t="s">
        <v>289</v>
      </c>
      <c r="L23" s="3" t="s">
        <v>117</v>
      </c>
    </row>
    <row r="24" spans="1:12" ht="14.25">
      <c r="A24" s="3">
        <v>20</v>
      </c>
      <c r="B24" s="3" t="s">
        <v>337</v>
      </c>
      <c r="C24" s="5" t="str">
        <f t="shared" si="0"/>
        <v>中英對照:歐.亨利短篇小說集</v>
      </c>
      <c r="D24" s="3" t="s">
        <v>338</v>
      </c>
      <c r="E24" s="3" t="s">
        <v>324</v>
      </c>
      <c r="F24" s="4" t="s">
        <v>118</v>
      </c>
      <c r="G24" s="3">
        <v>2005</v>
      </c>
      <c r="H24" s="3" t="s">
        <v>11</v>
      </c>
      <c r="I24" s="3" t="s">
        <v>327</v>
      </c>
      <c r="J24" s="3" t="s">
        <v>0</v>
      </c>
      <c r="K24" s="3" t="s">
        <v>289</v>
      </c>
      <c r="L24" s="3" t="s">
        <v>119</v>
      </c>
    </row>
    <row r="25" spans="1:12" ht="14.25">
      <c r="A25" s="3">
        <v>21</v>
      </c>
      <c r="B25" s="3" t="s">
        <v>339</v>
      </c>
      <c r="C25" s="5" t="str">
        <f t="shared" si="0"/>
        <v>中英對照:黛絲.米勒</v>
      </c>
      <c r="D25" s="3" t="s">
        <v>340</v>
      </c>
      <c r="E25" s="3" t="s">
        <v>324</v>
      </c>
      <c r="F25" s="4" t="s">
        <v>108</v>
      </c>
      <c r="G25" s="3">
        <v>2006</v>
      </c>
      <c r="H25" s="3" t="s">
        <v>11</v>
      </c>
      <c r="I25" s="3" t="s">
        <v>327</v>
      </c>
      <c r="J25" s="3" t="s">
        <v>0</v>
      </c>
      <c r="K25" s="3" t="s">
        <v>289</v>
      </c>
      <c r="L25" s="3" t="s">
        <v>109</v>
      </c>
    </row>
    <row r="26" spans="1:12" ht="14.25">
      <c r="A26" s="3">
        <v>22</v>
      </c>
      <c r="B26" s="3" t="s">
        <v>341</v>
      </c>
      <c r="C26" s="5" t="str">
        <f t="shared" si="0"/>
        <v>台灣當代新詩史</v>
      </c>
      <c r="D26" s="3" t="s">
        <v>342</v>
      </c>
      <c r="E26" s="3" t="s">
        <v>312</v>
      </c>
      <c r="F26" s="4" t="s">
        <v>55</v>
      </c>
      <c r="G26" s="3">
        <v>2008</v>
      </c>
      <c r="H26" s="3" t="s">
        <v>11</v>
      </c>
      <c r="I26" s="3" t="s">
        <v>325</v>
      </c>
      <c r="J26" s="3" t="s">
        <v>16</v>
      </c>
      <c r="K26" s="3" t="s">
        <v>16</v>
      </c>
      <c r="L26" s="3" t="s">
        <v>56</v>
      </c>
    </row>
    <row r="27" spans="1:12" ht="14.25">
      <c r="A27" s="3">
        <v>23</v>
      </c>
      <c r="B27" s="3" t="s">
        <v>40</v>
      </c>
      <c r="C27" s="5" t="str">
        <f t="shared" si="0"/>
        <v>台灣歷史研究</v>
      </c>
      <c r="D27" s="3" t="s">
        <v>343</v>
      </c>
      <c r="E27" s="3" t="s">
        <v>344</v>
      </c>
      <c r="F27" s="4" t="s">
        <v>88</v>
      </c>
      <c r="G27" s="3">
        <v>2008</v>
      </c>
      <c r="H27" s="3" t="s">
        <v>345</v>
      </c>
      <c r="I27" s="3" t="s">
        <v>346</v>
      </c>
      <c r="J27" s="3" t="s">
        <v>16</v>
      </c>
      <c r="K27" s="3" t="s">
        <v>16</v>
      </c>
      <c r="L27" s="3" t="s">
        <v>89</v>
      </c>
    </row>
    <row r="28" spans="1:12" ht="14.25">
      <c r="A28" s="3">
        <v>24</v>
      </c>
      <c r="B28" s="3" t="s">
        <v>347</v>
      </c>
      <c r="C28" s="5" t="str">
        <f t="shared" si="0"/>
        <v>如何吸取易經智慧</v>
      </c>
      <c r="D28" s="3" t="s">
        <v>348</v>
      </c>
      <c r="E28" s="3" t="s">
        <v>47</v>
      </c>
      <c r="F28" s="4" t="s">
        <v>86</v>
      </c>
      <c r="G28" s="3">
        <v>2008</v>
      </c>
      <c r="H28" s="3" t="s">
        <v>308</v>
      </c>
      <c r="I28" s="3" t="s">
        <v>349</v>
      </c>
      <c r="J28" s="3" t="s">
        <v>20</v>
      </c>
      <c r="K28" s="3" t="s">
        <v>49</v>
      </c>
      <c r="L28" s="3" t="s">
        <v>87</v>
      </c>
    </row>
    <row r="29" spans="1:12" ht="14.25">
      <c r="A29" s="3">
        <v>25</v>
      </c>
      <c r="B29" s="3" t="s">
        <v>350</v>
      </c>
      <c r="C29" s="5" t="str">
        <f t="shared" si="0"/>
        <v>如何處理孩子的異常情緒</v>
      </c>
      <c r="D29" s="3" t="s">
        <v>351</v>
      </c>
      <c r="E29" s="3" t="s">
        <v>307</v>
      </c>
      <c r="F29" s="4" t="s">
        <v>225</v>
      </c>
      <c r="G29" s="3">
        <v>2006</v>
      </c>
      <c r="H29" s="3" t="s">
        <v>18</v>
      </c>
      <c r="I29" s="3" t="s">
        <v>352</v>
      </c>
      <c r="J29" s="3" t="s">
        <v>20</v>
      </c>
      <c r="K29" s="3" t="s">
        <v>49</v>
      </c>
      <c r="L29" s="3" t="s">
        <v>226</v>
      </c>
    </row>
    <row r="30" spans="1:12" ht="14.25">
      <c r="A30" s="3">
        <v>26</v>
      </c>
      <c r="B30" s="3" t="s">
        <v>353</v>
      </c>
      <c r="C30" s="5" t="str">
        <f t="shared" si="0"/>
        <v>如何讓孩子變得堅強自信</v>
      </c>
      <c r="D30" s="3" t="s">
        <v>354</v>
      </c>
      <c r="E30" s="3" t="s">
        <v>47</v>
      </c>
      <c r="F30" s="4" t="s">
        <v>82</v>
      </c>
      <c r="G30" s="3">
        <v>2007</v>
      </c>
      <c r="H30" s="3" t="s">
        <v>18</v>
      </c>
      <c r="I30" s="3" t="s">
        <v>302</v>
      </c>
      <c r="J30" s="3" t="s">
        <v>20</v>
      </c>
      <c r="K30" s="3" t="s">
        <v>49</v>
      </c>
      <c r="L30" s="3" t="s">
        <v>83</v>
      </c>
    </row>
    <row r="31" spans="1:12" ht="14.25">
      <c r="A31" s="3">
        <v>27</v>
      </c>
      <c r="B31" s="3" t="s">
        <v>355</v>
      </c>
      <c r="C31" s="5" t="str">
        <f t="shared" si="0"/>
        <v>好命不如好習慣</v>
      </c>
      <c r="D31" s="3" t="s">
        <v>356</v>
      </c>
      <c r="E31" s="3" t="s">
        <v>357</v>
      </c>
      <c r="F31" s="4" t="s">
        <v>210</v>
      </c>
      <c r="G31" s="3">
        <v>2007</v>
      </c>
      <c r="H31" s="3" t="s">
        <v>308</v>
      </c>
      <c r="I31" s="3" t="s">
        <v>318</v>
      </c>
      <c r="J31" s="3" t="s">
        <v>20</v>
      </c>
      <c r="K31" s="3" t="s">
        <v>49</v>
      </c>
      <c r="L31" s="3" t="s">
        <v>211</v>
      </c>
    </row>
    <row r="32" spans="1:12" ht="14.25">
      <c r="A32" s="3">
        <v>28</v>
      </c>
      <c r="B32" s="3" t="s">
        <v>358</v>
      </c>
      <c r="C32" s="5" t="str">
        <f t="shared" si="0"/>
        <v>成功者的故事(成龍)</v>
      </c>
      <c r="D32" s="3" t="s">
        <v>359</v>
      </c>
      <c r="E32" s="3" t="s">
        <v>360</v>
      </c>
      <c r="F32" s="4" t="s">
        <v>239</v>
      </c>
      <c r="G32" s="3">
        <v>2000</v>
      </c>
      <c r="H32" s="3" t="s">
        <v>345</v>
      </c>
      <c r="I32" s="3" t="s">
        <v>361</v>
      </c>
      <c r="J32" s="3" t="s">
        <v>0</v>
      </c>
      <c r="K32" s="3" t="s">
        <v>362</v>
      </c>
      <c r="L32" s="3" t="s">
        <v>240</v>
      </c>
    </row>
    <row r="33" spans="1:12" ht="14.25">
      <c r="A33" s="3">
        <v>29</v>
      </c>
      <c r="B33" s="3" t="s">
        <v>363</v>
      </c>
      <c r="C33" s="5" t="str">
        <f t="shared" si="0"/>
        <v>朱自清精選集之荷塘月色</v>
      </c>
      <c r="D33" s="3" t="s">
        <v>364</v>
      </c>
      <c r="E33" s="3" t="s">
        <v>365</v>
      </c>
      <c r="F33" s="4" t="s">
        <v>134</v>
      </c>
      <c r="G33" s="3">
        <v>2003</v>
      </c>
      <c r="H33" s="3" t="s">
        <v>11</v>
      </c>
      <c r="I33" s="3" t="s">
        <v>12</v>
      </c>
      <c r="J33" s="3" t="s">
        <v>0</v>
      </c>
      <c r="K33" s="3" t="s">
        <v>1</v>
      </c>
      <c r="L33" s="3" t="s">
        <v>135</v>
      </c>
    </row>
    <row r="34" spans="1:12" ht="14.25">
      <c r="A34" s="3">
        <v>30</v>
      </c>
      <c r="B34" s="3" t="s">
        <v>366</v>
      </c>
      <c r="C34" s="5" t="str">
        <f t="shared" si="0"/>
        <v>有效課堂管理:營造積極學習氣氛</v>
      </c>
      <c r="D34" s="3" t="s">
        <v>367</v>
      </c>
      <c r="E34" s="3" t="s">
        <v>368</v>
      </c>
      <c r="F34" s="4" t="s">
        <v>265</v>
      </c>
      <c r="G34" s="3">
        <v>2008</v>
      </c>
      <c r="H34" s="3" t="s">
        <v>18</v>
      </c>
      <c r="I34" s="3" t="s">
        <v>302</v>
      </c>
      <c r="J34" s="3" t="s">
        <v>369</v>
      </c>
      <c r="K34" s="3" t="s">
        <v>370</v>
      </c>
      <c r="L34" s="3" t="s">
        <v>266</v>
      </c>
    </row>
    <row r="35" spans="1:12" ht="14.25">
      <c r="A35" s="3">
        <v>31</v>
      </c>
      <c r="B35" s="3" t="s">
        <v>371</v>
      </c>
      <c r="C35" s="5" t="str">
        <f t="shared" si="0"/>
        <v>自由貿易區與國際政治經濟</v>
      </c>
      <c r="D35" s="3" t="s">
        <v>372</v>
      </c>
      <c r="E35" s="3" t="s">
        <v>373</v>
      </c>
      <c r="F35" s="4" t="s">
        <v>96</v>
      </c>
      <c r="G35" s="3">
        <v>2007</v>
      </c>
      <c r="H35" s="3" t="s">
        <v>18</v>
      </c>
      <c r="I35" s="3" t="s">
        <v>19</v>
      </c>
      <c r="J35" s="3" t="s">
        <v>13</v>
      </c>
      <c r="K35" s="3" t="s">
        <v>14</v>
      </c>
      <c r="L35" s="3" t="s">
        <v>97</v>
      </c>
    </row>
    <row r="36" spans="1:12" ht="14.25">
      <c r="A36" s="3">
        <v>32</v>
      </c>
      <c r="B36" s="3" t="s">
        <v>374</v>
      </c>
      <c r="C36" s="5" t="str">
        <f t="shared" si="0"/>
        <v>考前三十天作文總攻略</v>
      </c>
      <c r="D36" s="3" t="s">
        <v>375</v>
      </c>
      <c r="E36" s="3" t="s">
        <v>376</v>
      </c>
      <c r="F36" s="4" t="s">
        <v>184</v>
      </c>
      <c r="G36" s="3">
        <v>2008</v>
      </c>
      <c r="H36" s="3" t="s">
        <v>11</v>
      </c>
      <c r="I36" s="3" t="s">
        <v>295</v>
      </c>
      <c r="J36" s="3" t="s">
        <v>0</v>
      </c>
      <c r="K36" s="3" t="s">
        <v>289</v>
      </c>
      <c r="L36" s="3" t="s">
        <v>185</v>
      </c>
    </row>
    <row r="37" spans="1:12" ht="14.25">
      <c r="A37" s="3">
        <v>33</v>
      </c>
      <c r="B37" s="3" t="s">
        <v>377</v>
      </c>
      <c r="C37" s="5" t="str">
        <f t="shared" si="0"/>
        <v>老殘遊記</v>
      </c>
      <c r="D37" s="3" t="s">
        <v>378</v>
      </c>
      <c r="E37" s="3" t="s">
        <v>379</v>
      </c>
      <c r="F37" s="4" t="s">
        <v>77</v>
      </c>
      <c r="G37" s="3">
        <v>2001</v>
      </c>
      <c r="H37" s="3" t="s">
        <v>11</v>
      </c>
      <c r="I37" s="3" t="s">
        <v>12</v>
      </c>
      <c r="J37" s="3" t="s">
        <v>0</v>
      </c>
      <c r="K37" s="3" t="s">
        <v>1</v>
      </c>
      <c r="L37" s="3" t="s">
        <v>78</v>
      </c>
    </row>
    <row r="38" spans="1:12" ht="14.25">
      <c r="A38" s="3">
        <v>34</v>
      </c>
      <c r="B38" s="3" t="s">
        <v>380</v>
      </c>
      <c r="C38" s="5" t="str">
        <f t="shared" si="0"/>
        <v>西遊記(上)</v>
      </c>
      <c r="D38" s="3" t="s">
        <v>381</v>
      </c>
      <c r="E38" s="3" t="s">
        <v>379</v>
      </c>
      <c r="F38" s="4" t="s">
        <v>67</v>
      </c>
      <c r="G38" s="3">
        <v>1988</v>
      </c>
      <c r="H38" s="3" t="s">
        <v>11</v>
      </c>
      <c r="I38" s="3" t="s">
        <v>12</v>
      </c>
      <c r="J38" s="3" t="s">
        <v>0</v>
      </c>
      <c r="K38" s="3" t="s">
        <v>1</v>
      </c>
      <c r="L38" s="3" t="s">
        <v>68</v>
      </c>
    </row>
    <row r="39" spans="1:12" ht="14.25">
      <c r="A39" s="3">
        <v>35</v>
      </c>
      <c r="B39" s="3" t="s">
        <v>382</v>
      </c>
      <c r="C39" s="5" t="str">
        <f t="shared" si="0"/>
        <v>西遊記(下)</v>
      </c>
      <c r="D39" s="3" t="s">
        <v>381</v>
      </c>
      <c r="E39" s="3" t="s">
        <v>379</v>
      </c>
      <c r="F39" s="4" t="s">
        <v>69</v>
      </c>
      <c r="G39" s="3">
        <v>1988</v>
      </c>
      <c r="H39" s="3" t="s">
        <v>11</v>
      </c>
      <c r="I39" s="3" t="s">
        <v>12</v>
      </c>
      <c r="J39" s="3" t="s">
        <v>0</v>
      </c>
      <c r="K39" s="3" t="s">
        <v>1</v>
      </c>
      <c r="L39" s="3" t="s">
        <v>70</v>
      </c>
    </row>
    <row r="40" spans="1:12" ht="14.25">
      <c r="A40" s="3">
        <v>36</v>
      </c>
      <c r="B40" s="3" t="s">
        <v>383</v>
      </c>
      <c r="C40" s="5" t="str">
        <f t="shared" si="0"/>
        <v>你不可不知的奈米科技</v>
      </c>
      <c r="D40" s="3" t="s">
        <v>384</v>
      </c>
      <c r="E40" s="3" t="s">
        <v>385</v>
      </c>
      <c r="F40" s="4" t="s">
        <v>180</v>
      </c>
      <c r="G40" s="3">
        <v>2006</v>
      </c>
      <c r="H40" s="3" t="s">
        <v>386</v>
      </c>
      <c r="I40" s="3" t="s">
        <v>387</v>
      </c>
      <c r="J40" s="3" t="s">
        <v>13</v>
      </c>
      <c r="K40" s="3" t="s">
        <v>388</v>
      </c>
      <c r="L40" s="3" t="s">
        <v>181</v>
      </c>
    </row>
    <row r="41" spans="1:12" ht="14.25">
      <c r="A41" s="3">
        <v>37</v>
      </c>
      <c r="B41" s="3" t="s">
        <v>389</v>
      </c>
      <c r="C41" s="5" t="str">
        <f t="shared" si="0"/>
        <v>你不可不知道的100首名曲及其故事</v>
      </c>
      <c r="D41" s="3" t="s">
        <v>390</v>
      </c>
      <c r="E41" s="3" t="s">
        <v>391</v>
      </c>
      <c r="F41" s="4" t="s">
        <v>126</v>
      </c>
      <c r="G41" s="3">
        <v>2004</v>
      </c>
      <c r="H41" s="3" t="s">
        <v>392</v>
      </c>
      <c r="I41" s="3" t="s">
        <v>393</v>
      </c>
      <c r="J41" s="3" t="s">
        <v>20</v>
      </c>
      <c r="K41" s="3" t="s">
        <v>49</v>
      </c>
      <c r="L41" s="3" t="s">
        <v>127</v>
      </c>
    </row>
    <row r="42" spans="1:12" ht="14.25">
      <c r="A42" s="3">
        <v>38</v>
      </c>
      <c r="B42" s="3" t="s">
        <v>394</v>
      </c>
      <c r="C42" s="5" t="str">
        <f t="shared" si="0"/>
        <v>你不可不知道的100首協奏曲及其故事</v>
      </c>
      <c r="D42" s="3" t="s">
        <v>395</v>
      </c>
      <c r="E42" s="3" t="s">
        <v>391</v>
      </c>
      <c r="F42" s="4" t="s">
        <v>128</v>
      </c>
      <c r="G42" s="3">
        <v>2005</v>
      </c>
      <c r="H42" s="3" t="s">
        <v>392</v>
      </c>
      <c r="I42" s="3" t="s">
        <v>393</v>
      </c>
      <c r="J42" s="3" t="s">
        <v>20</v>
      </c>
      <c r="K42" s="3" t="s">
        <v>49</v>
      </c>
      <c r="L42" s="3" t="s">
        <v>129</v>
      </c>
    </row>
    <row r="43" spans="1:12" ht="14.25">
      <c r="A43" s="3">
        <v>39</v>
      </c>
      <c r="B43" s="3" t="s">
        <v>396</v>
      </c>
      <c r="C43" s="5" t="str">
        <f t="shared" si="0"/>
        <v>你不可不知道的100首鋼琴曲與器樂曲</v>
      </c>
      <c r="D43" s="3" t="s">
        <v>395</v>
      </c>
      <c r="E43" s="3" t="s">
        <v>391</v>
      </c>
      <c r="F43" s="4" t="s">
        <v>35</v>
      </c>
      <c r="G43" s="3">
        <v>2005</v>
      </c>
      <c r="H43" s="3" t="s">
        <v>392</v>
      </c>
      <c r="I43" s="3" t="s">
        <v>393</v>
      </c>
      <c r="J43" s="3" t="s">
        <v>20</v>
      </c>
      <c r="K43" s="3" t="s">
        <v>49</v>
      </c>
      <c r="L43" s="3" t="s">
        <v>130</v>
      </c>
    </row>
    <row r="44" spans="1:12" ht="14.25">
      <c r="A44" s="3">
        <v>40</v>
      </c>
      <c r="B44" s="3" t="s">
        <v>397</v>
      </c>
      <c r="C44" s="5" t="str">
        <f t="shared" si="0"/>
        <v>你不可不知道的100部經典歌劇</v>
      </c>
      <c r="D44" s="3" t="s">
        <v>398</v>
      </c>
      <c r="E44" s="3" t="s">
        <v>391</v>
      </c>
      <c r="F44" s="4" t="s">
        <v>131</v>
      </c>
      <c r="G44" s="3">
        <v>2006</v>
      </c>
      <c r="H44" s="3" t="s">
        <v>392</v>
      </c>
      <c r="I44" s="3" t="s">
        <v>393</v>
      </c>
      <c r="J44" s="3" t="s">
        <v>20</v>
      </c>
      <c r="K44" s="3" t="s">
        <v>49</v>
      </c>
      <c r="L44" s="3" t="s">
        <v>132</v>
      </c>
    </row>
    <row r="45" spans="1:12" ht="14.25">
      <c r="A45" s="3">
        <v>41</v>
      </c>
      <c r="B45" s="3" t="s">
        <v>399</v>
      </c>
      <c r="C45" s="5" t="str">
        <f t="shared" si="0"/>
        <v>你不可不知道的300幅名畫及其畫家與畫派</v>
      </c>
      <c r="D45" s="3" t="s">
        <v>400</v>
      </c>
      <c r="E45" s="3" t="s">
        <v>391</v>
      </c>
      <c r="F45" s="4" t="s">
        <v>50</v>
      </c>
      <c r="G45" s="3">
        <v>2004</v>
      </c>
      <c r="H45" s="3" t="s">
        <v>392</v>
      </c>
      <c r="I45" s="3" t="s">
        <v>401</v>
      </c>
      <c r="J45" s="3" t="s">
        <v>20</v>
      </c>
      <c r="K45" s="3" t="s">
        <v>49</v>
      </c>
      <c r="L45" s="3" t="s">
        <v>164</v>
      </c>
    </row>
    <row r="46" spans="1:12" ht="14.25">
      <c r="A46" s="3">
        <v>42</v>
      </c>
      <c r="B46" s="3" t="s">
        <v>402</v>
      </c>
      <c r="C46" s="5" t="str">
        <f t="shared" si="0"/>
        <v>作文古典詩詞鑒賞</v>
      </c>
      <c r="D46" s="3" t="s">
        <v>375</v>
      </c>
      <c r="E46" s="3" t="s">
        <v>403</v>
      </c>
      <c r="F46" s="4" t="s">
        <v>196</v>
      </c>
      <c r="G46" s="3">
        <v>2008</v>
      </c>
      <c r="H46" s="3" t="s">
        <v>11</v>
      </c>
      <c r="I46" s="3" t="s">
        <v>295</v>
      </c>
      <c r="J46" s="3" t="s">
        <v>0</v>
      </c>
      <c r="K46" s="3" t="s">
        <v>289</v>
      </c>
      <c r="L46" s="3" t="s">
        <v>197</v>
      </c>
    </row>
    <row r="47" spans="1:12" ht="14.25">
      <c r="A47" s="3">
        <v>43</v>
      </c>
      <c r="B47" s="3" t="s">
        <v>404</v>
      </c>
      <c r="C47" s="5" t="str">
        <f t="shared" si="0"/>
        <v>作文名句名言解析</v>
      </c>
      <c r="D47" s="3" t="s">
        <v>375</v>
      </c>
      <c r="E47" s="3" t="s">
        <v>403</v>
      </c>
      <c r="F47" s="4" t="s">
        <v>233</v>
      </c>
      <c r="G47" s="3">
        <v>2007</v>
      </c>
      <c r="H47" s="3" t="s">
        <v>11</v>
      </c>
      <c r="I47" s="3" t="s">
        <v>295</v>
      </c>
      <c r="J47" s="3" t="s">
        <v>0</v>
      </c>
      <c r="K47" s="3" t="s">
        <v>289</v>
      </c>
      <c r="L47" s="3" t="s">
        <v>234</v>
      </c>
    </row>
    <row r="48" spans="1:12" ht="14.25">
      <c r="A48" s="3">
        <v>44</v>
      </c>
      <c r="B48" s="3" t="s">
        <v>572</v>
      </c>
      <c r="C48" s="5" t="str">
        <f t="shared" si="0"/>
        <v>作文名句名言解析-白金紀念版</v>
      </c>
      <c r="D48" s="3" t="s">
        <v>375</v>
      </c>
      <c r="E48" s="3" t="s">
        <v>403</v>
      </c>
      <c r="F48" s="4" t="s">
        <v>208</v>
      </c>
      <c r="G48" s="3">
        <v>2008</v>
      </c>
      <c r="H48" s="3" t="s">
        <v>11</v>
      </c>
      <c r="I48" s="3" t="s">
        <v>295</v>
      </c>
      <c r="J48" s="3" t="s">
        <v>0</v>
      </c>
      <c r="K48" s="3" t="s">
        <v>289</v>
      </c>
      <c r="L48" s="3" t="s">
        <v>209</v>
      </c>
    </row>
    <row r="49" spans="1:12" ht="14.25">
      <c r="A49" s="3">
        <v>45</v>
      </c>
      <c r="B49" s="3" t="s">
        <v>405</v>
      </c>
      <c r="C49" s="5" t="str">
        <f t="shared" si="0"/>
        <v>作文詩詞名句解析</v>
      </c>
      <c r="D49" s="3" t="s">
        <v>375</v>
      </c>
      <c r="E49" s="3" t="s">
        <v>403</v>
      </c>
      <c r="F49" s="4" t="s">
        <v>231</v>
      </c>
      <c r="G49" s="3">
        <v>2007</v>
      </c>
      <c r="H49" s="3" t="s">
        <v>11</v>
      </c>
      <c r="I49" s="3" t="s">
        <v>295</v>
      </c>
      <c r="J49" s="3" t="s">
        <v>0</v>
      </c>
      <c r="K49" s="3" t="s">
        <v>289</v>
      </c>
      <c r="L49" s="3" t="s">
        <v>232</v>
      </c>
    </row>
    <row r="50" spans="1:12" ht="14.25">
      <c r="A50" s="3">
        <v>46</v>
      </c>
      <c r="B50" s="3" t="s">
        <v>573</v>
      </c>
      <c r="C50" s="5" t="str">
        <f t="shared" si="0"/>
        <v>作文詩詞名句解析-白金紀念版</v>
      </c>
      <c r="D50" s="3" t="s">
        <v>375</v>
      </c>
      <c r="E50" s="3" t="s">
        <v>403</v>
      </c>
      <c r="F50" s="4" t="s">
        <v>214</v>
      </c>
      <c r="G50" s="3">
        <v>2008</v>
      </c>
      <c r="H50" s="3" t="s">
        <v>11</v>
      </c>
      <c r="I50" s="3" t="s">
        <v>295</v>
      </c>
      <c r="J50" s="3" t="s">
        <v>0</v>
      </c>
      <c r="K50" s="3" t="s">
        <v>289</v>
      </c>
      <c r="L50" s="3" t="s">
        <v>215</v>
      </c>
    </row>
    <row r="51" spans="1:12" ht="14.25">
      <c r="A51" s="3">
        <v>47</v>
      </c>
      <c r="B51" s="3" t="s">
        <v>406</v>
      </c>
      <c r="C51" s="5" t="str">
        <f t="shared" si="0"/>
        <v>改變一生的100個觀念</v>
      </c>
      <c r="D51" s="3" t="s">
        <v>407</v>
      </c>
      <c r="E51" s="3" t="s">
        <v>408</v>
      </c>
      <c r="F51" s="4" t="s">
        <v>182</v>
      </c>
      <c r="G51" s="3">
        <v>2008</v>
      </c>
      <c r="H51" s="3" t="s">
        <v>308</v>
      </c>
      <c r="I51" s="3" t="s">
        <v>309</v>
      </c>
      <c r="J51" s="3" t="s">
        <v>20</v>
      </c>
      <c r="K51" s="3" t="s">
        <v>49</v>
      </c>
      <c r="L51" s="3" t="s">
        <v>183</v>
      </c>
    </row>
    <row r="52" spans="1:12" ht="14.25">
      <c r="A52" s="3">
        <v>48</v>
      </c>
      <c r="B52" s="3" t="s">
        <v>409</v>
      </c>
      <c r="C52" s="5" t="str">
        <f t="shared" si="0"/>
        <v>改變千萬人一生的讀書法</v>
      </c>
      <c r="D52" s="3" t="s">
        <v>410</v>
      </c>
      <c r="E52" s="3" t="s">
        <v>307</v>
      </c>
      <c r="F52" s="4" t="s">
        <v>156</v>
      </c>
      <c r="G52" s="3">
        <v>2005</v>
      </c>
      <c r="H52" s="3" t="s">
        <v>18</v>
      </c>
      <c r="I52" s="3" t="s">
        <v>302</v>
      </c>
      <c r="J52" s="3" t="s">
        <v>20</v>
      </c>
      <c r="K52" s="3" t="s">
        <v>49</v>
      </c>
      <c r="L52" s="3" t="s">
        <v>157</v>
      </c>
    </row>
    <row r="53" spans="1:12" ht="14.25">
      <c r="A53" s="3">
        <v>49</v>
      </c>
      <c r="B53" s="3" t="s">
        <v>574</v>
      </c>
      <c r="C53" s="5" t="str">
        <f t="shared" si="0"/>
        <v>每天進步一點點</v>
      </c>
      <c r="D53" s="3" t="s">
        <v>48</v>
      </c>
      <c r="E53" s="3" t="s">
        <v>47</v>
      </c>
      <c r="F53" s="4" t="s">
        <v>81</v>
      </c>
      <c r="G53" s="3">
        <v>2008</v>
      </c>
      <c r="H53" s="3" t="s">
        <v>11</v>
      </c>
      <c r="I53" s="3" t="s">
        <v>12</v>
      </c>
      <c r="J53" s="3" t="s">
        <v>20</v>
      </c>
      <c r="K53" s="3" t="s">
        <v>49</v>
      </c>
      <c r="L53" s="3" t="s">
        <v>579</v>
      </c>
    </row>
    <row r="54" spans="1:12" ht="14.25">
      <c r="A54" s="3">
        <v>50</v>
      </c>
      <c r="B54" s="3" t="s">
        <v>411</v>
      </c>
      <c r="C54" s="5" t="str">
        <f t="shared" si="0"/>
        <v>走自己的台灣路</v>
      </c>
      <c r="D54" s="3" t="s">
        <v>412</v>
      </c>
      <c r="E54" s="3" t="s">
        <v>10</v>
      </c>
      <c r="F54" s="4" t="s">
        <v>281</v>
      </c>
      <c r="G54" s="3">
        <v>2004</v>
      </c>
      <c r="H54" s="3" t="s">
        <v>413</v>
      </c>
      <c r="I54" s="3" t="s">
        <v>414</v>
      </c>
      <c r="J54" s="3" t="s">
        <v>0</v>
      </c>
      <c r="K54" s="3" t="s">
        <v>415</v>
      </c>
      <c r="L54" s="3" t="s">
        <v>580</v>
      </c>
    </row>
    <row r="55" spans="1:12" ht="14.25">
      <c r="A55" s="3">
        <v>51</v>
      </c>
      <c r="B55" s="3" t="s">
        <v>416</v>
      </c>
      <c r="C55" s="5" t="str">
        <f t="shared" si="0"/>
        <v>孤雛淚</v>
      </c>
      <c r="D55" s="3" t="s">
        <v>417</v>
      </c>
      <c r="E55" s="3" t="s">
        <v>307</v>
      </c>
      <c r="F55" s="4" t="s">
        <v>202</v>
      </c>
      <c r="G55" s="3">
        <v>2006</v>
      </c>
      <c r="H55" s="3" t="s">
        <v>11</v>
      </c>
      <c r="I55" s="3" t="s">
        <v>327</v>
      </c>
      <c r="J55" s="3" t="s">
        <v>0</v>
      </c>
      <c r="K55" s="3" t="s">
        <v>289</v>
      </c>
      <c r="L55" s="3" t="s">
        <v>203</v>
      </c>
    </row>
    <row r="56" spans="1:12" ht="14.25">
      <c r="A56" s="3">
        <v>52</v>
      </c>
      <c r="B56" s="3" t="s">
        <v>418</v>
      </c>
      <c r="C56" s="5" t="str">
        <f t="shared" si="0"/>
        <v>松下幸之助經營技巧</v>
      </c>
      <c r="D56" s="3" t="s">
        <v>419</v>
      </c>
      <c r="E56" s="3" t="s">
        <v>47</v>
      </c>
      <c r="F56" s="4" t="s">
        <v>79</v>
      </c>
      <c r="G56" s="3">
        <v>2003</v>
      </c>
      <c r="H56" s="3" t="s">
        <v>420</v>
      </c>
      <c r="I56" s="3" t="s">
        <v>421</v>
      </c>
      <c r="J56" s="3" t="s">
        <v>0</v>
      </c>
      <c r="K56" s="3" t="s">
        <v>362</v>
      </c>
      <c r="L56" s="3" t="s">
        <v>80</v>
      </c>
    </row>
    <row r="57" spans="1:12" ht="14.25">
      <c r="A57" s="3">
        <v>53</v>
      </c>
      <c r="B57" s="3" t="s">
        <v>422</v>
      </c>
      <c r="C57" s="5" t="str">
        <f t="shared" si="0"/>
        <v>易經的哲學原理</v>
      </c>
      <c r="D57" s="3" t="s">
        <v>423</v>
      </c>
      <c r="E57" s="3" t="s">
        <v>312</v>
      </c>
      <c r="F57" s="4" t="s">
        <v>53</v>
      </c>
      <c r="G57" s="3">
        <v>2003</v>
      </c>
      <c r="H57" s="3" t="s">
        <v>308</v>
      </c>
      <c r="I57" s="3" t="s">
        <v>349</v>
      </c>
      <c r="J57" s="3" t="s">
        <v>13</v>
      </c>
      <c r="K57" s="3" t="s">
        <v>14</v>
      </c>
      <c r="L57" s="3" t="s">
        <v>54</v>
      </c>
    </row>
    <row r="58" spans="1:12" ht="14.25">
      <c r="A58" s="3">
        <v>54</v>
      </c>
      <c r="B58" s="3" t="s">
        <v>424</v>
      </c>
      <c r="C58" s="5" t="str">
        <f t="shared" si="0"/>
        <v>易經的智慧</v>
      </c>
      <c r="D58" s="3" t="s">
        <v>425</v>
      </c>
      <c r="E58" s="3" t="s">
        <v>47</v>
      </c>
      <c r="F58" s="4" t="s">
        <v>84</v>
      </c>
      <c r="G58" s="3">
        <v>2007</v>
      </c>
      <c r="H58" s="3" t="s">
        <v>308</v>
      </c>
      <c r="I58" s="3" t="s">
        <v>349</v>
      </c>
      <c r="J58" s="3" t="s">
        <v>20</v>
      </c>
      <c r="K58" s="3" t="s">
        <v>49</v>
      </c>
      <c r="L58" s="3" t="s">
        <v>85</v>
      </c>
    </row>
    <row r="59" spans="1:12" ht="14.25">
      <c r="A59" s="3">
        <v>55</v>
      </c>
      <c r="B59" s="3" t="s">
        <v>426</v>
      </c>
      <c r="C59" s="5" t="str">
        <f t="shared" si="0"/>
        <v>品牌的魅力</v>
      </c>
      <c r="D59" s="3" t="s">
        <v>427</v>
      </c>
      <c r="E59" s="3" t="s">
        <v>428</v>
      </c>
      <c r="F59" s="4" t="s">
        <v>223</v>
      </c>
      <c r="G59" s="3">
        <v>2007</v>
      </c>
      <c r="H59" s="3" t="s">
        <v>420</v>
      </c>
      <c r="I59" s="3" t="s">
        <v>421</v>
      </c>
      <c r="J59" s="3" t="s">
        <v>20</v>
      </c>
      <c r="K59" s="3" t="s">
        <v>429</v>
      </c>
      <c r="L59" s="3" t="s">
        <v>224</v>
      </c>
    </row>
    <row r="60" spans="1:12" ht="14.25">
      <c r="A60" s="3">
        <v>56</v>
      </c>
      <c r="B60" s="3" t="s">
        <v>430</v>
      </c>
      <c r="C60" s="5" t="str">
        <f t="shared" si="0"/>
        <v>拯救地球100問</v>
      </c>
      <c r="D60" s="3" t="s">
        <v>431</v>
      </c>
      <c r="E60" s="3" t="s">
        <v>432</v>
      </c>
      <c r="F60" s="4" t="s">
        <v>219</v>
      </c>
      <c r="G60" s="3">
        <v>2006</v>
      </c>
      <c r="H60" s="3" t="s">
        <v>386</v>
      </c>
      <c r="I60" s="3" t="s">
        <v>433</v>
      </c>
      <c r="J60" s="3" t="s">
        <v>434</v>
      </c>
      <c r="K60" s="3" t="s">
        <v>435</v>
      </c>
      <c r="L60" s="3" t="s">
        <v>220</v>
      </c>
    </row>
    <row r="61" spans="1:12" ht="14.25">
      <c r="A61" s="3">
        <v>57</v>
      </c>
      <c r="B61" s="3" t="s">
        <v>436</v>
      </c>
      <c r="C61" s="5" t="str">
        <f t="shared" si="0"/>
        <v>後解嚴的台灣文學</v>
      </c>
      <c r="D61" s="3" t="s">
        <v>437</v>
      </c>
      <c r="E61" s="3" t="s">
        <v>360</v>
      </c>
      <c r="F61" s="4" t="s">
        <v>146</v>
      </c>
      <c r="G61" s="3">
        <v>2008</v>
      </c>
      <c r="H61" s="3" t="s">
        <v>308</v>
      </c>
      <c r="I61" s="3" t="s">
        <v>438</v>
      </c>
      <c r="J61" s="3" t="s">
        <v>16</v>
      </c>
      <c r="K61" s="3" t="s">
        <v>16</v>
      </c>
      <c r="L61" s="3" t="s">
        <v>147</v>
      </c>
    </row>
    <row r="62" spans="1:12" ht="14.25">
      <c r="A62" s="3">
        <v>58</v>
      </c>
      <c r="B62" s="3" t="s">
        <v>439</v>
      </c>
      <c r="C62" s="5" t="str">
        <f t="shared" si="0"/>
        <v>星座的故事(新版)</v>
      </c>
      <c r="D62" s="3" t="s">
        <v>440</v>
      </c>
      <c r="E62" s="3" t="s">
        <v>286</v>
      </c>
      <c r="F62" s="4" t="s">
        <v>275</v>
      </c>
      <c r="G62" s="3">
        <v>2005</v>
      </c>
      <c r="H62" s="3" t="s">
        <v>11</v>
      </c>
      <c r="I62" s="3" t="s">
        <v>12</v>
      </c>
      <c r="J62" s="3" t="s">
        <v>434</v>
      </c>
      <c r="K62" s="3" t="s">
        <v>435</v>
      </c>
      <c r="L62" s="3" t="s">
        <v>276</v>
      </c>
    </row>
    <row r="63" spans="1:12" ht="14.25">
      <c r="A63" s="3">
        <v>59</v>
      </c>
      <c r="B63" s="3" t="s">
        <v>441</v>
      </c>
      <c r="C63" s="5" t="str">
        <f t="shared" si="0"/>
        <v>星座學英文</v>
      </c>
      <c r="D63" s="3" t="s">
        <v>36</v>
      </c>
      <c r="E63" s="3" t="s">
        <v>442</v>
      </c>
      <c r="F63" s="4" t="s">
        <v>63</v>
      </c>
      <c r="G63" s="3">
        <v>2006</v>
      </c>
      <c r="H63" s="3" t="s">
        <v>11</v>
      </c>
      <c r="I63" s="3" t="s">
        <v>295</v>
      </c>
      <c r="J63" s="3" t="s">
        <v>296</v>
      </c>
      <c r="K63" s="3" t="s">
        <v>297</v>
      </c>
      <c r="L63" s="3" t="s">
        <v>64</v>
      </c>
    </row>
    <row r="64" spans="1:12" ht="14.25">
      <c r="A64" s="3">
        <v>60</v>
      </c>
      <c r="B64" s="3" t="s">
        <v>443</v>
      </c>
      <c r="C64" s="5" t="str">
        <f t="shared" si="0"/>
        <v>看笑話學英語(1)</v>
      </c>
      <c r="D64" s="3" t="s">
        <v>444</v>
      </c>
      <c r="E64" s="3" t="s">
        <v>324</v>
      </c>
      <c r="F64" s="4" t="s">
        <v>254</v>
      </c>
      <c r="G64" s="3">
        <v>2004</v>
      </c>
      <c r="H64" s="3" t="s">
        <v>11</v>
      </c>
      <c r="I64" s="3" t="s">
        <v>295</v>
      </c>
      <c r="J64" s="3" t="s">
        <v>0</v>
      </c>
      <c r="K64" s="3" t="s">
        <v>289</v>
      </c>
      <c r="L64" s="3" t="s">
        <v>255</v>
      </c>
    </row>
    <row r="65" spans="1:12" ht="14.25">
      <c r="A65" s="3">
        <v>61</v>
      </c>
      <c r="B65" s="3" t="s">
        <v>445</v>
      </c>
      <c r="C65" s="5" t="str">
        <f t="shared" si="0"/>
        <v>看笑話學英語(2)</v>
      </c>
      <c r="D65" s="3" t="s">
        <v>444</v>
      </c>
      <c r="E65" s="3" t="s">
        <v>324</v>
      </c>
      <c r="F65" s="4" t="s">
        <v>34</v>
      </c>
      <c r="G65" s="3">
        <v>2004</v>
      </c>
      <c r="H65" s="3" t="s">
        <v>11</v>
      </c>
      <c r="I65" s="3" t="s">
        <v>295</v>
      </c>
      <c r="J65" s="3" t="s">
        <v>0</v>
      </c>
      <c r="K65" s="3" t="s">
        <v>289</v>
      </c>
      <c r="L65" s="3" t="s">
        <v>256</v>
      </c>
    </row>
    <row r="66" spans="1:12" ht="14.25">
      <c r="A66" s="3">
        <v>62</v>
      </c>
      <c r="B66" s="3" t="s">
        <v>446</v>
      </c>
      <c r="C66" s="5" t="str">
        <f t="shared" si="0"/>
        <v>看笑話學英語(3)</v>
      </c>
      <c r="D66" s="3" t="s">
        <v>444</v>
      </c>
      <c r="E66" s="3" t="s">
        <v>324</v>
      </c>
      <c r="F66" s="4" t="s">
        <v>257</v>
      </c>
      <c r="G66" s="3">
        <v>2004</v>
      </c>
      <c r="H66" s="3" t="s">
        <v>11</v>
      </c>
      <c r="I66" s="3" t="s">
        <v>295</v>
      </c>
      <c r="J66" s="3" t="s">
        <v>0</v>
      </c>
      <c r="K66" s="3" t="s">
        <v>289</v>
      </c>
      <c r="L66" s="3" t="s">
        <v>258</v>
      </c>
    </row>
    <row r="67" spans="1:12" ht="14.25">
      <c r="A67" s="3">
        <v>63</v>
      </c>
      <c r="B67" s="3" t="s">
        <v>447</v>
      </c>
      <c r="C67" s="5" t="str">
        <f t="shared" si="0"/>
        <v>看雲聽雨</v>
      </c>
      <c r="D67" s="3" t="s">
        <v>448</v>
      </c>
      <c r="E67" s="3" t="s">
        <v>449</v>
      </c>
      <c r="F67" s="4" t="s">
        <v>227</v>
      </c>
      <c r="G67" s="3">
        <v>2008</v>
      </c>
      <c r="H67" s="3" t="s">
        <v>11</v>
      </c>
      <c r="I67" s="3" t="s">
        <v>15</v>
      </c>
      <c r="J67" s="3" t="s">
        <v>0</v>
      </c>
      <c r="K67" s="3" t="s">
        <v>450</v>
      </c>
      <c r="L67" s="3" t="s">
        <v>228</v>
      </c>
    </row>
    <row r="68" spans="1:12" ht="14.25">
      <c r="A68" s="3">
        <v>64</v>
      </c>
      <c r="B68" s="3" t="s">
        <v>451</v>
      </c>
      <c r="C68" s="5" t="str">
        <f t="shared" si="0"/>
        <v>科學發明的故事</v>
      </c>
      <c r="D68" s="3" t="s">
        <v>452</v>
      </c>
      <c r="E68" s="3" t="s">
        <v>432</v>
      </c>
      <c r="F68" s="4" t="s">
        <v>277</v>
      </c>
      <c r="G68" s="3">
        <v>2006</v>
      </c>
      <c r="H68" s="3" t="s">
        <v>420</v>
      </c>
      <c r="I68" s="3" t="s">
        <v>453</v>
      </c>
      <c r="J68" s="3" t="s">
        <v>0</v>
      </c>
      <c r="K68" s="3" t="s">
        <v>289</v>
      </c>
      <c r="L68" s="3" t="s">
        <v>278</v>
      </c>
    </row>
    <row r="69" spans="1:12" ht="14.25">
      <c r="A69" s="3">
        <v>65</v>
      </c>
      <c r="B69" s="3" t="s">
        <v>454</v>
      </c>
      <c r="C69" s="5" t="str">
        <f t="shared" si="0"/>
        <v>紅樓夢(上)</v>
      </c>
      <c r="D69" s="3" t="s">
        <v>455</v>
      </c>
      <c r="E69" s="3" t="s">
        <v>379</v>
      </c>
      <c r="F69" s="4" t="s">
        <v>72</v>
      </c>
      <c r="G69" s="3">
        <v>2001</v>
      </c>
      <c r="H69" s="3" t="s">
        <v>11</v>
      </c>
      <c r="I69" s="3" t="s">
        <v>12</v>
      </c>
      <c r="J69" s="3" t="s">
        <v>0</v>
      </c>
      <c r="K69" s="3" t="s">
        <v>1</v>
      </c>
      <c r="L69" s="3" t="s">
        <v>73</v>
      </c>
    </row>
    <row r="70" spans="1:12" ht="14.25">
      <c r="A70" s="3">
        <v>66</v>
      </c>
      <c r="B70" s="3" t="s">
        <v>456</v>
      </c>
      <c r="C70" s="5" t="str">
        <f aca="true" t="shared" si="1" ref="C70:C126">HYPERLINK(L70,B70)</f>
        <v>紅樓夢(下)</v>
      </c>
      <c r="D70" s="3" t="s">
        <v>455</v>
      </c>
      <c r="E70" s="3" t="s">
        <v>379</v>
      </c>
      <c r="F70" s="4" t="s">
        <v>282</v>
      </c>
      <c r="G70" s="3">
        <v>2001</v>
      </c>
      <c r="H70" s="3" t="s">
        <v>11</v>
      </c>
      <c r="I70" s="3" t="s">
        <v>12</v>
      </c>
      <c r="J70" s="3" t="s">
        <v>0</v>
      </c>
      <c r="K70" s="3" t="s">
        <v>1</v>
      </c>
      <c r="L70" s="3" t="s">
        <v>76</v>
      </c>
    </row>
    <row r="71" spans="1:12" ht="14.25">
      <c r="A71" s="3">
        <v>67</v>
      </c>
      <c r="B71" s="3" t="s">
        <v>457</v>
      </c>
      <c r="C71" s="5" t="str">
        <f t="shared" si="1"/>
        <v>紅樓夢(中)</v>
      </c>
      <c r="D71" s="3" t="s">
        <v>455</v>
      </c>
      <c r="E71" s="3" t="s">
        <v>379</v>
      </c>
      <c r="F71" s="4" t="s">
        <v>74</v>
      </c>
      <c r="G71" s="3">
        <v>2001</v>
      </c>
      <c r="H71" s="3" t="s">
        <v>11</v>
      </c>
      <c r="I71" s="3" t="s">
        <v>12</v>
      </c>
      <c r="J71" s="3" t="s">
        <v>0</v>
      </c>
      <c r="K71" s="3" t="s">
        <v>1</v>
      </c>
      <c r="L71" s="3" t="s">
        <v>75</v>
      </c>
    </row>
    <row r="72" spans="1:12" ht="14.25">
      <c r="A72" s="3">
        <v>68</v>
      </c>
      <c r="B72" s="3" t="s">
        <v>458</v>
      </c>
      <c r="C72" s="5" t="str">
        <f t="shared" si="1"/>
        <v>英文文法全書</v>
      </c>
      <c r="D72" s="3" t="s">
        <v>459</v>
      </c>
      <c r="E72" s="3" t="s">
        <v>324</v>
      </c>
      <c r="F72" s="4" t="s">
        <v>25</v>
      </c>
      <c r="G72" s="3">
        <v>2004</v>
      </c>
      <c r="H72" s="3" t="s">
        <v>11</v>
      </c>
      <c r="I72" s="3" t="s">
        <v>295</v>
      </c>
      <c r="J72" s="3" t="s">
        <v>296</v>
      </c>
      <c r="K72" s="3" t="s">
        <v>297</v>
      </c>
      <c r="L72" s="3" t="s">
        <v>177</v>
      </c>
    </row>
    <row r="73" spans="1:12" ht="14.25">
      <c r="A73" s="3">
        <v>69</v>
      </c>
      <c r="B73" s="3" t="s">
        <v>460</v>
      </c>
      <c r="C73" s="5" t="str">
        <f t="shared" si="1"/>
        <v>英文原著:安徒生童話集</v>
      </c>
      <c r="D73" s="3" t="s">
        <v>32</v>
      </c>
      <c r="E73" s="3" t="s">
        <v>324</v>
      </c>
      <c r="F73" s="4" t="s">
        <v>31</v>
      </c>
      <c r="G73" s="3">
        <v>2003</v>
      </c>
      <c r="H73" s="3" t="s">
        <v>11</v>
      </c>
      <c r="I73" s="3" t="s">
        <v>461</v>
      </c>
      <c r="J73" s="3" t="s">
        <v>0</v>
      </c>
      <c r="K73" s="3" t="s">
        <v>462</v>
      </c>
      <c r="L73" s="3" t="s">
        <v>251</v>
      </c>
    </row>
    <row r="74" spans="1:12" ht="14.25">
      <c r="A74" s="3">
        <v>70</v>
      </c>
      <c r="B74" s="3" t="s">
        <v>463</v>
      </c>
      <c r="C74" s="5" t="str">
        <f t="shared" si="1"/>
        <v>英文原著:長腿叔叔</v>
      </c>
      <c r="D74" s="3" t="s">
        <v>29</v>
      </c>
      <c r="E74" s="3" t="s">
        <v>324</v>
      </c>
      <c r="F74" s="4" t="s">
        <v>247</v>
      </c>
      <c r="G74" s="3">
        <v>2003</v>
      </c>
      <c r="H74" s="3" t="s">
        <v>11</v>
      </c>
      <c r="I74" s="3" t="s">
        <v>327</v>
      </c>
      <c r="J74" s="3" t="s">
        <v>0</v>
      </c>
      <c r="K74" s="3" t="s">
        <v>289</v>
      </c>
      <c r="L74" s="3" t="s">
        <v>248</v>
      </c>
    </row>
    <row r="75" spans="1:12" ht="14.25">
      <c r="A75" s="3">
        <v>71</v>
      </c>
      <c r="B75" s="3" t="s">
        <v>464</v>
      </c>
      <c r="C75" s="5" t="str">
        <f t="shared" si="1"/>
        <v>英文原著:湯姆歷險記</v>
      </c>
      <c r="D75" s="3" t="s">
        <v>30</v>
      </c>
      <c r="E75" s="3" t="s">
        <v>324</v>
      </c>
      <c r="F75" s="4" t="s">
        <v>249</v>
      </c>
      <c r="G75" s="3">
        <v>2003</v>
      </c>
      <c r="H75" s="3" t="s">
        <v>11</v>
      </c>
      <c r="I75" s="3" t="s">
        <v>327</v>
      </c>
      <c r="J75" s="3" t="s">
        <v>0</v>
      </c>
      <c r="K75" s="3" t="s">
        <v>289</v>
      </c>
      <c r="L75" s="3" t="s">
        <v>250</v>
      </c>
    </row>
    <row r="76" spans="1:12" ht="14.25">
      <c r="A76" s="3">
        <v>72</v>
      </c>
      <c r="B76" s="3" t="s">
        <v>465</v>
      </c>
      <c r="C76" s="5" t="str">
        <f t="shared" si="1"/>
        <v>英文原著:愛麗絲夢遊仙境</v>
      </c>
      <c r="D76" s="3" t="s">
        <v>28</v>
      </c>
      <c r="E76" s="3" t="s">
        <v>324</v>
      </c>
      <c r="F76" s="4" t="s">
        <v>245</v>
      </c>
      <c r="G76" s="3">
        <v>2003</v>
      </c>
      <c r="H76" s="3" t="s">
        <v>11</v>
      </c>
      <c r="I76" s="3" t="s">
        <v>327</v>
      </c>
      <c r="J76" s="3" t="s">
        <v>0</v>
      </c>
      <c r="K76" s="3" t="s">
        <v>289</v>
      </c>
      <c r="L76" s="3" t="s">
        <v>246</v>
      </c>
    </row>
    <row r="77" spans="1:12" ht="14.25">
      <c r="A77" s="3">
        <v>73</v>
      </c>
      <c r="B77" s="3" t="s">
        <v>466</v>
      </c>
      <c r="C77" s="5" t="str">
        <f t="shared" si="1"/>
        <v>英文原著:歐.亨利短篇小說選</v>
      </c>
      <c r="D77" s="3" t="s">
        <v>33</v>
      </c>
      <c r="E77" s="3" t="s">
        <v>324</v>
      </c>
      <c r="F77" s="4" t="s">
        <v>252</v>
      </c>
      <c r="G77" s="3">
        <v>2005</v>
      </c>
      <c r="H77" s="3" t="s">
        <v>11</v>
      </c>
      <c r="I77" s="3" t="s">
        <v>295</v>
      </c>
      <c r="J77" s="3" t="s">
        <v>0</v>
      </c>
      <c r="K77" s="3" t="s">
        <v>462</v>
      </c>
      <c r="L77" s="3" t="s">
        <v>253</v>
      </c>
    </row>
    <row r="78" spans="1:12" ht="14.25">
      <c r="A78" s="3">
        <v>74</v>
      </c>
      <c r="B78" s="3" t="s">
        <v>467</v>
      </c>
      <c r="C78" s="5" t="str">
        <f t="shared" si="1"/>
        <v>英文朗讀文選</v>
      </c>
      <c r="D78" s="3" t="s">
        <v>468</v>
      </c>
      <c r="E78" s="3" t="s">
        <v>469</v>
      </c>
      <c r="F78" s="4" t="s">
        <v>124</v>
      </c>
      <c r="G78" s="3">
        <v>2000</v>
      </c>
      <c r="H78" s="3" t="s">
        <v>11</v>
      </c>
      <c r="I78" s="3" t="s">
        <v>295</v>
      </c>
      <c r="J78" s="3" t="s">
        <v>296</v>
      </c>
      <c r="K78" s="3" t="s">
        <v>297</v>
      </c>
      <c r="L78" s="3" t="s">
        <v>125</v>
      </c>
    </row>
    <row r="79" spans="1:12" ht="14.25">
      <c r="A79" s="3">
        <v>75</v>
      </c>
      <c r="B79" s="3" t="s">
        <v>470</v>
      </c>
      <c r="C79" s="5" t="str">
        <f t="shared" si="1"/>
        <v>原住民的神話與文學</v>
      </c>
      <c r="D79" s="3" t="s">
        <v>471</v>
      </c>
      <c r="E79" s="3" t="s">
        <v>472</v>
      </c>
      <c r="F79" s="4" t="s">
        <v>122</v>
      </c>
      <c r="G79" s="3">
        <v>1999</v>
      </c>
      <c r="H79" s="3" t="s">
        <v>18</v>
      </c>
      <c r="I79" s="3" t="s">
        <v>473</v>
      </c>
      <c r="J79" s="3" t="s">
        <v>16</v>
      </c>
      <c r="K79" s="3" t="s">
        <v>16</v>
      </c>
      <c r="L79" s="3" t="s">
        <v>123</v>
      </c>
    </row>
    <row r="80" spans="1:12" ht="14.25">
      <c r="A80" s="3">
        <v>76</v>
      </c>
      <c r="B80" s="3" t="s">
        <v>474</v>
      </c>
      <c r="C80" s="5" t="str">
        <f t="shared" si="1"/>
        <v>紐約客評世局</v>
      </c>
      <c r="D80" s="3" t="s">
        <v>475</v>
      </c>
      <c r="E80" s="3" t="s">
        <v>344</v>
      </c>
      <c r="F80" s="4" t="s">
        <v>92</v>
      </c>
      <c r="G80" s="3">
        <v>2002</v>
      </c>
      <c r="H80" s="3" t="s">
        <v>413</v>
      </c>
      <c r="I80" s="3" t="s">
        <v>414</v>
      </c>
      <c r="J80" s="3" t="s">
        <v>0</v>
      </c>
      <c r="K80" s="3" t="s">
        <v>450</v>
      </c>
      <c r="L80" s="3" t="s">
        <v>93</v>
      </c>
    </row>
    <row r="81" spans="1:12" ht="14.25">
      <c r="A81" s="3">
        <v>77</v>
      </c>
      <c r="B81" s="3" t="s">
        <v>476</v>
      </c>
      <c r="C81" s="5" t="str">
        <f t="shared" si="1"/>
        <v>培養孩子的抗壓性</v>
      </c>
      <c r="D81" s="3" t="s">
        <v>477</v>
      </c>
      <c r="E81" s="3" t="s">
        <v>307</v>
      </c>
      <c r="F81" s="4" t="s">
        <v>259</v>
      </c>
      <c r="G81" s="3">
        <v>2006</v>
      </c>
      <c r="H81" s="3" t="s">
        <v>18</v>
      </c>
      <c r="I81" s="3" t="s">
        <v>302</v>
      </c>
      <c r="J81" s="3" t="s">
        <v>20</v>
      </c>
      <c r="K81" s="3" t="s">
        <v>49</v>
      </c>
      <c r="L81" s="3" t="s">
        <v>260</v>
      </c>
    </row>
    <row r="82" spans="1:12" ht="14.25">
      <c r="A82" s="3">
        <v>78</v>
      </c>
      <c r="B82" s="3" t="s">
        <v>478</v>
      </c>
      <c r="C82" s="5" t="str">
        <f t="shared" si="1"/>
        <v>基礎物理學(第一部)</v>
      </c>
      <c r="D82" s="3" t="s">
        <v>479</v>
      </c>
      <c r="E82" s="3" t="s">
        <v>480</v>
      </c>
      <c r="F82" s="4" t="s">
        <v>59</v>
      </c>
      <c r="G82" s="3">
        <v>2001</v>
      </c>
      <c r="H82" s="3" t="s">
        <v>386</v>
      </c>
      <c r="I82" s="3" t="s">
        <v>387</v>
      </c>
      <c r="J82" s="3" t="s">
        <v>369</v>
      </c>
      <c r="K82" s="3" t="s">
        <v>481</v>
      </c>
      <c r="L82" s="3" t="s">
        <v>60</v>
      </c>
    </row>
    <row r="83" spans="1:12" ht="14.25">
      <c r="A83" s="3">
        <v>79</v>
      </c>
      <c r="B83" s="3" t="s">
        <v>482</v>
      </c>
      <c r="C83" s="5" t="str">
        <f t="shared" si="1"/>
        <v>基礎物理學(第二部)</v>
      </c>
      <c r="D83" s="3" t="s">
        <v>479</v>
      </c>
      <c r="E83" s="3" t="s">
        <v>480</v>
      </c>
      <c r="F83" s="4" t="s">
        <v>61</v>
      </c>
      <c r="G83" s="3">
        <v>2001</v>
      </c>
      <c r="H83" s="3" t="s">
        <v>386</v>
      </c>
      <c r="I83" s="3" t="s">
        <v>387</v>
      </c>
      <c r="J83" s="3" t="s">
        <v>369</v>
      </c>
      <c r="K83" s="3" t="s">
        <v>481</v>
      </c>
      <c r="L83" s="3" t="s">
        <v>62</v>
      </c>
    </row>
    <row r="84" spans="1:12" ht="14.25">
      <c r="A84" s="3">
        <v>80</v>
      </c>
      <c r="B84" s="3" t="s">
        <v>483</v>
      </c>
      <c r="C84" s="5" t="str">
        <f t="shared" si="1"/>
        <v>張大春集</v>
      </c>
      <c r="D84" s="3" t="s">
        <v>484</v>
      </c>
      <c r="E84" s="3" t="s">
        <v>10</v>
      </c>
      <c r="F84" s="4" t="s">
        <v>241</v>
      </c>
      <c r="G84" s="3">
        <v>1991</v>
      </c>
      <c r="H84" s="3" t="s">
        <v>11</v>
      </c>
      <c r="I84" s="3" t="s">
        <v>12</v>
      </c>
      <c r="J84" s="3" t="s">
        <v>0</v>
      </c>
      <c r="K84" s="3" t="s">
        <v>1</v>
      </c>
      <c r="L84" s="3" t="s">
        <v>242</v>
      </c>
    </row>
    <row r="85" spans="1:12" ht="14.25">
      <c r="A85" s="3">
        <v>81</v>
      </c>
      <c r="B85" s="3" t="s">
        <v>485</v>
      </c>
      <c r="C85" s="5" t="str">
        <f t="shared" si="1"/>
        <v>常用小六法</v>
      </c>
      <c r="D85" s="3" t="s">
        <v>486</v>
      </c>
      <c r="E85" s="3" t="s">
        <v>487</v>
      </c>
      <c r="F85" s="4" t="s">
        <v>158</v>
      </c>
      <c r="G85" s="3">
        <v>2008</v>
      </c>
      <c r="H85" s="3" t="s">
        <v>18</v>
      </c>
      <c r="I85" s="3" t="s">
        <v>488</v>
      </c>
      <c r="J85" s="3" t="s">
        <v>296</v>
      </c>
      <c r="K85" s="3" t="s">
        <v>489</v>
      </c>
      <c r="L85" s="3" t="s">
        <v>159</v>
      </c>
    </row>
    <row r="86" spans="1:12" ht="14.25">
      <c r="A86" s="3">
        <v>82</v>
      </c>
      <c r="B86" s="3" t="s">
        <v>490</v>
      </c>
      <c r="C86" s="5" t="str">
        <f t="shared" si="1"/>
        <v>教育學研究</v>
      </c>
      <c r="D86" s="3" t="s">
        <v>491</v>
      </c>
      <c r="E86" s="3" t="s">
        <v>379</v>
      </c>
      <c r="F86" s="4" t="s">
        <v>65</v>
      </c>
      <c r="G86" s="3">
        <v>2001</v>
      </c>
      <c r="H86" s="3" t="s">
        <v>18</v>
      </c>
      <c r="I86" s="3" t="s">
        <v>302</v>
      </c>
      <c r="J86" s="3" t="s">
        <v>13</v>
      </c>
      <c r="K86" s="3" t="s">
        <v>14</v>
      </c>
      <c r="L86" s="3" t="s">
        <v>66</v>
      </c>
    </row>
    <row r="87" spans="1:12" ht="14.25">
      <c r="A87" s="3">
        <v>83</v>
      </c>
      <c r="B87" s="3" t="s">
        <v>492</v>
      </c>
      <c r="C87" s="5" t="str">
        <f t="shared" si="1"/>
        <v>教師的教育信念與專業標準</v>
      </c>
      <c r="D87" s="3" t="s">
        <v>493</v>
      </c>
      <c r="E87" s="3" t="s">
        <v>494</v>
      </c>
      <c r="F87" s="4" t="s">
        <v>94</v>
      </c>
      <c r="G87" s="3">
        <v>2005</v>
      </c>
      <c r="H87" s="3" t="s">
        <v>18</v>
      </c>
      <c r="I87" s="3" t="s">
        <v>302</v>
      </c>
      <c r="J87" s="3" t="s">
        <v>369</v>
      </c>
      <c r="K87" s="3" t="s">
        <v>370</v>
      </c>
      <c r="L87" s="3" t="s">
        <v>95</v>
      </c>
    </row>
    <row r="88" spans="1:12" ht="14.25">
      <c r="A88" s="3">
        <v>84</v>
      </c>
      <c r="B88" s="3" t="s">
        <v>495</v>
      </c>
      <c r="C88" s="5" t="str">
        <f t="shared" si="1"/>
        <v>探索太空100問</v>
      </c>
      <c r="D88" s="3" t="s">
        <v>496</v>
      </c>
      <c r="E88" s="3" t="s">
        <v>432</v>
      </c>
      <c r="F88" s="4" t="s">
        <v>217</v>
      </c>
      <c r="G88" s="3">
        <v>2006</v>
      </c>
      <c r="H88" s="3" t="s">
        <v>386</v>
      </c>
      <c r="I88" s="3" t="s">
        <v>497</v>
      </c>
      <c r="J88" s="3" t="s">
        <v>434</v>
      </c>
      <c r="K88" s="3" t="s">
        <v>435</v>
      </c>
      <c r="L88" s="3" t="s">
        <v>218</v>
      </c>
    </row>
    <row r="89" spans="1:12" ht="14.25">
      <c r="A89" s="3">
        <v>85</v>
      </c>
      <c r="B89" s="3" t="s">
        <v>498</v>
      </c>
      <c r="C89" s="5" t="str">
        <f t="shared" si="1"/>
        <v>傅佩榮解讀老子</v>
      </c>
      <c r="D89" s="3" t="s">
        <v>499</v>
      </c>
      <c r="E89" s="3" t="s">
        <v>500</v>
      </c>
      <c r="F89" s="4" t="s">
        <v>98</v>
      </c>
      <c r="G89" s="3">
        <v>2003</v>
      </c>
      <c r="H89" s="3" t="s">
        <v>308</v>
      </c>
      <c r="I89" s="3" t="s">
        <v>349</v>
      </c>
      <c r="J89" s="3" t="s">
        <v>0</v>
      </c>
      <c r="K89" s="3" t="s">
        <v>1</v>
      </c>
      <c r="L89" s="3" t="s">
        <v>99</v>
      </c>
    </row>
    <row r="90" spans="1:12" ht="14.25">
      <c r="A90" s="3">
        <v>86</v>
      </c>
      <c r="B90" s="3" t="s">
        <v>501</v>
      </c>
      <c r="C90" s="5" t="str">
        <f t="shared" si="1"/>
        <v>傅佩榮解讀孟子</v>
      </c>
      <c r="D90" s="3" t="s">
        <v>502</v>
      </c>
      <c r="E90" s="3" t="s">
        <v>500</v>
      </c>
      <c r="F90" s="4" t="s">
        <v>100</v>
      </c>
      <c r="G90" s="3">
        <v>2003</v>
      </c>
      <c r="H90" s="3" t="s">
        <v>308</v>
      </c>
      <c r="I90" s="3" t="s">
        <v>349</v>
      </c>
      <c r="J90" s="3" t="s">
        <v>0</v>
      </c>
      <c r="K90" s="3" t="s">
        <v>1</v>
      </c>
      <c r="L90" s="3" t="s">
        <v>101</v>
      </c>
    </row>
    <row r="91" spans="1:12" ht="14.25">
      <c r="A91" s="3">
        <v>87</v>
      </c>
      <c r="B91" s="3" t="s">
        <v>503</v>
      </c>
      <c r="C91" s="5" t="str">
        <f t="shared" si="1"/>
        <v>傅佩榮解讀莊子</v>
      </c>
      <c r="D91" s="3" t="s">
        <v>499</v>
      </c>
      <c r="E91" s="3" t="s">
        <v>500</v>
      </c>
      <c r="F91" s="4" t="s">
        <v>102</v>
      </c>
      <c r="G91" s="3">
        <v>2002</v>
      </c>
      <c r="H91" s="3" t="s">
        <v>308</v>
      </c>
      <c r="I91" s="3" t="s">
        <v>349</v>
      </c>
      <c r="J91" s="3" t="s">
        <v>0</v>
      </c>
      <c r="K91" s="3" t="s">
        <v>1</v>
      </c>
      <c r="L91" s="3" t="s">
        <v>103</v>
      </c>
    </row>
    <row r="92" spans="1:12" ht="14.25">
      <c r="A92" s="3">
        <v>88</v>
      </c>
      <c r="B92" s="3" t="s">
        <v>504</v>
      </c>
      <c r="C92" s="5" t="str">
        <f t="shared" si="1"/>
        <v>尋找後山桃源</v>
      </c>
      <c r="D92" s="3" t="s">
        <v>505</v>
      </c>
      <c r="E92" s="3" t="s">
        <v>506</v>
      </c>
      <c r="F92" s="4" t="s">
        <v>150</v>
      </c>
      <c r="G92" s="3">
        <v>2001</v>
      </c>
      <c r="H92" s="3" t="s">
        <v>11</v>
      </c>
      <c r="I92" s="3" t="s">
        <v>12</v>
      </c>
      <c r="J92" s="3" t="s">
        <v>16</v>
      </c>
      <c r="K92" s="3" t="s">
        <v>16</v>
      </c>
      <c r="L92" s="3" t="s">
        <v>151</v>
      </c>
    </row>
    <row r="93" spans="1:12" ht="14.25">
      <c r="A93" s="3">
        <v>89</v>
      </c>
      <c r="B93" s="3" t="s">
        <v>507</v>
      </c>
      <c r="C93" s="5" t="str">
        <f t="shared" si="1"/>
        <v>漫步諾貝爾文學殿堂</v>
      </c>
      <c r="D93" s="3" t="s">
        <v>508</v>
      </c>
      <c r="E93" s="3" t="s">
        <v>509</v>
      </c>
      <c r="F93" s="4" t="s">
        <v>263</v>
      </c>
      <c r="G93" s="3">
        <v>2001</v>
      </c>
      <c r="H93" s="3" t="s">
        <v>345</v>
      </c>
      <c r="I93" s="3" t="s">
        <v>361</v>
      </c>
      <c r="J93" s="3" t="s">
        <v>0</v>
      </c>
      <c r="K93" s="3" t="s">
        <v>362</v>
      </c>
      <c r="L93" s="3" t="s">
        <v>264</v>
      </c>
    </row>
    <row r="94" spans="1:12" ht="14.25">
      <c r="A94" s="3">
        <v>90</v>
      </c>
      <c r="B94" s="3" t="s">
        <v>510</v>
      </c>
      <c r="C94" s="5" t="str">
        <f t="shared" si="1"/>
        <v>臺灣文學研究</v>
      </c>
      <c r="D94" s="3" t="s">
        <v>511</v>
      </c>
      <c r="E94" s="3" t="s">
        <v>512</v>
      </c>
      <c r="F94" s="4" t="s">
        <v>142</v>
      </c>
      <c r="G94" s="3">
        <v>1998</v>
      </c>
      <c r="H94" s="3" t="s">
        <v>11</v>
      </c>
      <c r="I94" s="3" t="s">
        <v>15</v>
      </c>
      <c r="J94" s="3" t="s">
        <v>16</v>
      </c>
      <c r="K94" s="3" t="s">
        <v>16</v>
      </c>
      <c r="L94" s="3" t="s">
        <v>143</v>
      </c>
    </row>
    <row r="95" spans="1:12" ht="14.25">
      <c r="A95" s="3">
        <v>91</v>
      </c>
      <c r="B95" s="3" t="s">
        <v>513</v>
      </c>
      <c r="C95" s="5" t="str">
        <f t="shared" si="1"/>
        <v>臺灣竹枝詞賞析</v>
      </c>
      <c r="D95" s="3" t="s">
        <v>514</v>
      </c>
      <c r="E95" s="3" t="s">
        <v>312</v>
      </c>
      <c r="F95" s="4" t="s">
        <v>57</v>
      </c>
      <c r="G95" s="3">
        <v>2008</v>
      </c>
      <c r="H95" s="3" t="s">
        <v>11</v>
      </c>
      <c r="I95" s="3" t="s">
        <v>325</v>
      </c>
      <c r="J95" s="3" t="s">
        <v>16</v>
      </c>
      <c r="K95" s="3" t="s">
        <v>16</v>
      </c>
      <c r="L95" s="3" t="s">
        <v>58</v>
      </c>
    </row>
    <row r="96" spans="1:12" ht="14.25">
      <c r="A96" s="3">
        <v>92</v>
      </c>
      <c r="B96" s="3" t="s">
        <v>515</v>
      </c>
      <c r="C96" s="5" t="str">
        <f t="shared" si="1"/>
        <v>臺灣的七十年代</v>
      </c>
      <c r="D96" s="3" t="s">
        <v>516</v>
      </c>
      <c r="E96" s="3" t="s">
        <v>360</v>
      </c>
      <c r="F96" s="4" t="s">
        <v>144</v>
      </c>
      <c r="G96" s="3">
        <v>2007</v>
      </c>
      <c r="H96" s="3" t="s">
        <v>308</v>
      </c>
      <c r="I96" s="3" t="s">
        <v>438</v>
      </c>
      <c r="J96" s="3" t="s">
        <v>16</v>
      </c>
      <c r="K96" s="3" t="s">
        <v>16</v>
      </c>
      <c r="L96" s="3" t="s">
        <v>145</v>
      </c>
    </row>
    <row r="97" spans="1:12" ht="14.25">
      <c r="A97" s="3">
        <v>93</v>
      </c>
      <c r="B97" s="3" t="s">
        <v>517</v>
      </c>
      <c r="C97" s="5" t="str">
        <f t="shared" si="1"/>
        <v>閩台歷史人物散論</v>
      </c>
      <c r="D97" s="3" t="s">
        <v>518</v>
      </c>
      <c r="E97" s="3" t="s">
        <v>344</v>
      </c>
      <c r="F97" s="4" t="s">
        <v>90</v>
      </c>
      <c r="G97" s="3">
        <v>2004</v>
      </c>
      <c r="H97" s="3" t="s">
        <v>345</v>
      </c>
      <c r="I97" s="3" t="s">
        <v>361</v>
      </c>
      <c r="J97" s="3" t="s">
        <v>16</v>
      </c>
      <c r="K97" s="3" t="s">
        <v>16</v>
      </c>
      <c r="L97" s="3" t="s">
        <v>91</v>
      </c>
    </row>
    <row r="98" spans="1:12" ht="14.25">
      <c r="A98" s="3">
        <v>94</v>
      </c>
      <c r="B98" s="3" t="s">
        <v>519</v>
      </c>
      <c r="C98" s="5" t="str">
        <f t="shared" si="1"/>
        <v>魯迅精選集之狂人日記</v>
      </c>
      <c r="D98" s="3" t="s">
        <v>520</v>
      </c>
      <c r="E98" s="3" t="s">
        <v>365</v>
      </c>
      <c r="F98" s="4" t="s">
        <v>136</v>
      </c>
      <c r="G98" s="3">
        <v>2005</v>
      </c>
      <c r="H98" s="3" t="s">
        <v>11</v>
      </c>
      <c r="I98" s="3" t="s">
        <v>12</v>
      </c>
      <c r="J98" s="3" t="s">
        <v>0</v>
      </c>
      <c r="K98" s="3" t="s">
        <v>1</v>
      </c>
      <c r="L98" s="3" t="s">
        <v>137</v>
      </c>
    </row>
    <row r="99" spans="1:12" ht="14.25">
      <c r="A99" s="3">
        <v>95</v>
      </c>
      <c r="B99" s="3" t="s">
        <v>521</v>
      </c>
      <c r="C99" s="5" t="str">
        <f t="shared" si="1"/>
        <v>魯迅精選集之奔月</v>
      </c>
      <c r="D99" s="3" t="s">
        <v>520</v>
      </c>
      <c r="E99" s="3" t="s">
        <v>365</v>
      </c>
      <c r="F99" s="4" t="s">
        <v>140</v>
      </c>
      <c r="G99" s="3">
        <v>2003</v>
      </c>
      <c r="H99" s="3" t="s">
        <v>11</v>
      </c>
      <c r="I99" s="3" t="s">
        <v>12</v>
      </c>
      <c r="J99" s="3" t="s">
        <v>0</v>
      </c>
      <c r="K99" s="3" t="s">
        <v>1</v>
      </c>
      <c r="L99" s="3" t="s">
        <v>141</v>
      </c>
    </row>
    <row r="100" spans="1:12" ht="14.25">
      <c r="A100" s="3">
        <v>96</v>
      </c>
      <c r="B100" s="3" t="s">
        <v>522</v>
      </c>
      <c r="C100" s="5" t="str">
        <f t="shared" si="1"/>
        <v>魯迅精選集之阿Q正傳</v>
      </c>
      <c r="D100" s="3" t="s">
        <v>520</v>
      </c>
      <c r="E100" s="3" t="s">
        <v>365</v>
      </c>
      <c r="F100" s="4" t="s">
        <v>37</v>
      </c>
      <c r="G100" s="3">
        <v>2005</v>
      </c>
      <c r="H100" s="3" t="s">
        <v>11</v>
      </c>
      <c r="I100" s="3" t="s">
        <v>12</v>
      </c>
      <c r="J100" s="3" t="s">
        <v>0</v>
      </c>
      <c r="K100" s="3" t="s">
        <v>1</v>
      </c>
      <c r="L100" s="3" t="s">
        <v>133</v>
      </c>
    </row>
    <row r="101" spans="1:12" ht="14.25">
      <c r="A101" s="3">
        <v>97</v>
      </c>
      <c r="B101" s="3" t="s">
        <v>523</v>
      </c>
      <c r="C101" s="5" t="str">
        <f t="shared" si="1"/>
        <v>魯迅精選集之朝花夕拾</v>
      </c>
      <c r="D101" s="3" t="s">
        <v>520</v>
      </c>
      <c r="E101" s="3" t="s">
        <v>365</v>
      </c>
      <c r="F101" s="4" t="s">
        <v>138</v>
      </c>
      <c r="G101" s="3">
        <v>2003</v>
      </c>
      <c r="H101" s="3" t="s">
        <v>11</v>
      </c>
      <c r="I101" s="3" t="s">
        <v>12</v>
      </c>
      <c r="J101" s="3" t="s">
        <v>0</v>
      </c>
      <c r="K101" s="3" t="s">
        <v>1</v>
      </c>
      <c r="L101" s="3" t="s">
        <v>139</v>
      </c>
    </row>
    <row r="102" spans="1:12" ht="14.25">
      <c r="A102" s="3">
        <v>98</v>
      </c>
      <c r="B102" s="3" t="s">
        <v>524</v>
      </c>
      <c r="C102" s="5" t="str">
        <f t="shared" si="1"/>
        <v>儒林外史</v>
      </c>
      <c r="D102" s="3" t="s">
        <v>525</v>
      </c>
      <c r="E102" s="3" t="s">
        <v>379</v>
      </c>
      <c r="F102" s="4" t="s">
        <v>38</v>
      </c>
      <c r="G102" s="3">
        <v>2001</v>
      </c>
      <c r="H102" s="3" t="s">
        <v>11</v>
      </c>
      <c r="I102" s="3" t="s">
        <v>12</v>
      </c>
      <c r="J102" s="3" t="s">
        <v>0</v>
      </c>
      <c r="K102" s="3" t="s">
        <v>1</v>
      </c>
      <c r="L102" s="3" t="s">
        <v>71</v>
      </c>
    </row>
    <row r="103" spans="1:12" ht="14.25">
      <c r="A103" s="3">
        <v>99</v>
      </c>
      <c r="B103" s="3" t="s">
        <v>526</v>
      </c>
      <c r="C103" s="5" t="str">
        <f t="shared" si="1"/>
        <v>凝視台灣兒童文學的重鎮</v>
      </c>
      <c r="D103" s="3" t="s">
        <v>527</v>
      </c>
      <c r="E103" s="3" t="s">
        <v>528</v>
      </c>
      <c r="F103" s="4" t="s">
        <v>221</v>
      </c>
      <c r="G103" s="3">
        <v>2006</v>
      </c>
      <c r="H103" s="3" t="s">
        <v>11</v>
      </c>
      <c r="I103" s="3" t="s">
        <v>12</v>
      </c>
      <c r="J103" s="3" t="s">
        <v>16</v>
      </c>
      <c r="K103" s="3" t="s">
        <v>16</v>
      </c>
      <c r="L103" s="3" t="s">
        <v>222</v>
      </c>
    </row>
    <row r="104" spans="1:12" ht="14.25">
      <c r="A104" s="3">
        <v>100</v>
      </c>
      <c r="B104" s="3" t="s">
        <v>529</v>
      </c>
      <c r="C104" s="5" t="str">
        <f t="shared" si="1"/>
        <v>星巴克的咖啡王國傳奇=Legendarystarbuckscoffee</v>
      </c>
      <c r="D104" s="3" t="s">
        <v>530</v>
      </c>
      <c r="E104" s="3" t="s">
        <v>294</v>
      </c>
      <c r="F104" s="4" t="s">
        <v>162</v>
      </c>
      <c r="G104" s="3">
        <v>2007</v>
      </c>
      <c r="H104" s="3" t="s">
        <v>392</v>
      </c>
      <c r="I104" s="3" t="s">
        <v>531</v>
      </c>
      <c r="J104" s="3" t="s">
        <v>0</v>
      </c>
      <c r="K104" s="3" t="s">
        <v>362</v>
      </c>
      <c r="L104" s="3" t="s">
        <v>163</v>
      </c>
    </row>
    <row r="105" spans="1:12" ht="14.25">
      <c r="A105" s="3">
        <v>101</v>
      </c>
      <c r="B105" s="3" t="s">
        <v>532</v>
      </c>
      <c r="C105" s="5" t="str">
        <f t="shared" si="1"/>
        <v>影響世界的人:孔子</v>
      </c>
      <c r="D105" s="3" t="s">
        <v>533</v>
      </c>
      <c r="E105" s="3" t="s">
        <v>360</v>
      </c>
      <c r="F105" s="4" t="s">
        <v>279</v>
      </c>
      <c r="G105" s="3">
        <v>2007</v>
      </c>
      <c r="H105" s="3" t="s">
        <v>308</v>
      </c>
      <c r="I105" s="3" t="s">
        <v>349</v>
      </c>
      <c r="J105" s="3" t="s">
        <v>0</v>
      </c>
      <c r="K105" s="3" t="s">
        <v>362</v>
      </c>
      <c r="L105" s="3" t="s">
        <v>280</v>
      </c>
    </row>
    <row r="106" spans="1:12" ht="14.25">
      <c r="A106" s="3">
        <v>102</v>
      </c>
      <c r="B106" s="3" t="s">
        <v>534</v>
      </c>
      <c r="C106" s="5" t="str">
        <f t="shared" si="1"/>
        <v>影響世界的人:梵谷</v>
      </c>
      <c r="D106" s="3" t="s">
        <v>535</v>
      </c>
      <c r="E106" s="3" t="s">
        <v>360</v>
      </c>
      <c r="F106" s="4" t="s">
        <v>212</v>
      </c>
      <c r="G106" s="3">
        <v>2007</v>
      </c>
      <c r="H106" s="3" t="s">
        <v>392</v>
      </c>
      <c r="I106" s="3" t="s">
        <v>401</v>
      </c>
      <c r="J106" s="3" t="s">
        <v>0</v>
      </c>
      <c r="K106" s="3" t="s">
        <v>362</v>
      </c>
      <c r="L106" s="3" t="s">
        <v>213</v>
      </c>
    </row>
    <row r="107" spans="1:12" ht="14.25">
      <c r="A107" s="3">
        <v>103</v>
      </c>
      <c r="B107" s="3" t="s">
        <v>536</v>
      </c>
      <c r="C107" s="5" t="str">
        <f t="shared" si="1"/>
        <v>影響世界的人:馬可波羅</v>
      </c>
      <c r="D107" s="3" t="s">
        <v>537</v>
      </c>
      <c r="E107" s="3" t="s">
        <v>360</v>
      </c>
      <c r="F107" s="4" t="s">
        <v>178</v>
      </c>
      <c r="G107" s="3">
        <v>2008</v>
      </c>
      <c r="H107" s="3" t="s">
        <v>345</v>
      </c>
      <c r="I107" s="3" t="s">
        <v>361</v>
      </c>
      <c r="J107" s="3" t="s">
        <v>0</v>
      </c>
      <c r="K107" s="3" t="s">
        <v>362</v>
      </c>
      <c r="L107" s="3" t="s">
        <v>179</v>
      </c>
    </row>
    <row r="108" spans="1:12" ht="14.25">
      <c r="A108" s="3">
        <v>104</v>
      </c>
      <c r="B108" s="3" t="s">
        <v>538</v>
      </c>
      <c r="C108" s="5" t="str">
        <f t="shared" si="1"/>
        <v>台灣歷史小百科:認識台灣歷史精華讀本(下):(中英對照)</v>
      </c>
      <c r="D108" s="3" t="s">
        <v>539</v>
      </c>
      <c r="E108" s="3" t="s">
        <v>540</v>
      </c>
      <c r="F108" s="4" t="s">
        <v>175</v>
      </c>
      <c r="G108" s="3">
        <v>2005</v>
      </c>
      <c r="H108" s="3" t="s">
        <v>287</v>
      </c>
      <c r="I108" s="3" t="s">
        <v>541</v>
      </c>
      <c r="J108" s="3" t="s">
        <v>16</v>
      </c>
      <c r="K108" s="3" t="s">
        <v>16</v>
      </c>
      <c r="L108" s="3" t="s">
        <v>176</v>
      </c>
    </row>
    <row r="109" spans="1:12" ht="14.25">
      <c r="A109" s="3">
        <v>105</v>
      </c>
      <c r="B109" s="3" t="s">
        <v>542</v>
      </c>
      <c r="C109" s="5" t="str">
        <f t="shared" si="1"/>
        <v>台灣知識小百科:臺灣的傳奇神明</v>
      </c>
      <c r="D109" s="3" t="s">
        <v>543</v>
      </c>
      <c r="E109" s="3" t="s">
        <v>544</v>
      </c>
      <c r="F109" s="4" t="s">
        <v>198</v>
      </c>
      <c r="G109" s="3">
        <v>2007</v>
      </c>
      <c r="H109" s="3" t="s">
        <v>545</v>
      </c>
      <c r="I109" s="3" t="s">
        <v>546</v>
      </c>
      <c r="J109" s="3" t="s">
        <v>16</v>
      </c>
      <c r="K109" s="3" t="s">
        <v>16</v>
      </c>
      <c r="L109" s="3" t="s">
        <v>199</v>
      </c>
    </row>
    <row r="110" spans="1:12" ht="14.25">
      <c r="A110" s="3">
        <v>106</v>
      </c>
      <c r="B110" s="3" t="s">
        <v>547</v>
      </c>
      <c r="C110" s="5" t="str">
        <f t="shared" si="1"/>
        <v>台灣知識小百科:臺灣的流傳俗語</v>
      </c>
      <c r="D110" s="3" t="s">
        <v>543</v>
      </c>
      <c r="E110" s="3" t="s">
        <v>544</v>
      </c>
      <c r="F110" s="4" t="s">
        <v>165</v>
      </c>
      <c r="G110" s="3">
        <v>2007</v>
      </c>
      <c r="H110" s="3" t="s">
        <v>18</v>
      </c>
      <c r="I110" s="3" t="s">
        <v>473</v>
      </c>
      <c r="J110" s="3" t="s">
        <v>16</v>
      </c>
      <c r="K110" s="3" t="s">
        <v>16</v>
      </c>
      <c r="L110" s="3" t="s">
        <v>166</v>
      </c>
    </row>
    <row r="111" spans="1:12" ht="14.25">
      <c r="A111" s="3">
        <v>107</v>
      </c>
      <c r="B111" s="3" t="s">
        <v>548</v>
      </c>
      <c r="C111" s="5" t="str">
        <f t="shared" si="1"/>
        <v>台灣知識小百科:臺灣的民間風俗</v>
      </c>
      <c r="D111" s="3" t="s">
        <v>543</v>
      </c>
      <c r="E111" s="3" t="s">
        <v>544</v>
      </c>
      <c r="F111" s="4" t="s">
        <v>167</v>
      </c>
      <c r="G111" s="3">
        <v>2007</v>
      </c>
      <c r="H111" s="3" t="s">
        <v>18</v>
      </c>
      <c r="I111" s="3" t="s">
        <v>473</v>
      </c>
      <c r="J111" s="3" t="s">
        <v>16</v>
      </c>
      <c r="K111" s="3" t="s">
        <v>16</v>
      </c>
      <c r="L111" s="3" t="s">
        <v>168</v>
      </c>
    </row>
    <row r="112" spans="1:12" ht="14.25">
      <c r="A112" s="3">
        <v>108</v>
      </c>
      <c r="B112" s="3" t="s">
        <v>549</v>
      </c>
      <c r="C112" s="5" t="str">
        <f t="shared" si="1"/>
        <v>台灣知識小百科:臺灣的地名由來</v>
      </c>
      <c r="D112" s="3" t="s">
        <v>543</v>
      </c>
      <c r="E112" s="3" t="s">
        <v>544</v>
      </c>
      <c r="F112" s="4" t="s">
        <v>169</v>
      </c>
      <c r="G112" s="3">
        <v>2007</v>
      </c>
      <c r="H112" s="3" t="s">
        <v>287</v>
      </c>
      <c r="I112" s="3" t="s">
        <v>541</v>
      </c>
      <c r="J112" s="3" t="s">
        <v>16</v>
      </c>
      <c r="K112" s="3" t="s">
        <v>16</v>
      </c>
      <c r="L112" s="3" t="s">
        <v>170</v>
      </c>
    </row>
    <row r="113" spans="1:12" ht="14.25">
      <c r="A113" s="3">
        <v>109</v>
      </c>
      <c r="B113" s="3" t="s">
        <v>550</v>
      </c>
      <c r="C113" s="5" t="str">
        <f t="shared" si="1"/>
        <v>台灣知識小百科:臺灣的節日慶典</v>
      </c>
      <c r="D113" s="3" t="s">
        <v>543</v>
      </c>
      <c r="E113" s="3" t="s">
        <v>544</v>
      </c>
      <c r="F113" s="4" t="s">
        <v>171</v>
      </c>
      <c r="G113" s="3">
        <v>2007</v>
      </c>
      <c r="H113" s="3" t="s">
        <v>18</v>
      </c>
      <c r="I113" s="3" t="s">
        <v>473</v>
      </c>
      <c r="J113" s="3" t="s">
        <v>16</v>
      </c>
      <c r="K113" s="3" t="s">
        <v>16</v>
      </c>
      <c r="L113" s="3" t="s">
        <v>172</v>
      </c>
    </row>
    <row r="114" spans="1:12" ht="14.25">
      <c r="A114" s="3">
        <v>110</v>
      </c>
      <c r="B114" s="3" t="s">
        <v>551</v>
      </c>
      <c r="C114" s="5" t="str">
        <f t="shared" si="1"/>
        <v>孕育台灣人文意識:50好書</v>
      </c>
      <c r="D114" s="3" t="s">
        <v>552</v>
      </c>
      <c r="E114" s="3" t="s">
        <v>10</v>
      </c>
      <c r="F114" s="4" t="s">
        <v>194</v>
      </c>
      <c r="G114" s="3">
        <v>2007</v>
      </c>
      <c r="H114" s="3" t="s">
        <v>413</v>
      </c>
      <c r="I114" s="3" t="s">
        <v>553</v>
      </c>
      <c r="J114" s="3" t="s">
        <v>0</v>
      </c>
      <c r="K114" s="3" t="s">
        <v>415</v>
      </c>
      <c r="L114" s="3" t="s">
        <v>195</v>
      </c>
    </row>
    <row r="115" spans="1:12" ht="14.25">
      <c r="A115" s="3">
        <v>111</v>
      </c>
      <c r="B115" s="3" t="s">
        <v>554</v>
      </c>
      <c r="C115" s="5" t="str">
        <f t="shared" si="1"/>
        <v>台灣海峽之文明衝突:國際角色變遷之歷史研究</v>
      </c>
      <c r="D115" s="3" t="s">
        <v>555</v>
      </c>
      <c r="E115" s="3" t="s">
        <v>10</v>
      </c>
      <c r="F115" s="4" t="s">
        <v>235</v>
      </c>
      <c r="G115" s="3">
        <v>2007</v>
      </c>
      <c r="H115" s="3" t="s">
        <v>18</v>
      </c>
      <c r="I115" s="3" t="s">
        <v>352</v>
      </c>
      <c r="J115" s="3" t="s">
        <v>16</v>
      </c>
      <c r="K115" s="3" t="s">
        <v>16</v>
      </c>
      <c r="L115" s="3" t="s">
        <v>236</v>
      </c>
    </row>
    <row r="116" spans="1:12" ht="14.25">
      <c r="A116" s="3">
        <v>112</v>
      </c>
      <c r="B116" s="3" t="s">
        <v>556</v>
      </c>
      <c r="C116" s="5" t="str">
        <f t="shared" si="1"/>
        <v>一個台灣兩個中國</v>
      </c>
      <c r="D116" s="3" t="s">
        <v>557</v>
      </c>
      <c r="E116" s="3" t="s">
        <v>10</v>
      </c>
      <c r="F116" s="4" t="s">
        <v>237</v>
      </c>
      <c r="G116" s="3">
        <v>2007</v>
      </c>
      <c r="H116" s="3" t="s">
        <v>18</v>
      </c>
      <c r="I116" s="3" t="s">
        <v>558</v>
      </c>
      <c r="J116" s="3" t="s">
        <v>16</v>
      </c>
      <c r="K116" s="3" t="s">
        <v>16</v>
      </c>
      <c r="L116" s="3" t="s">
        <v>238</v>
      </c>
    </row>
    <row r="117" spans="1:12" ht="14.25">
      <c r="A117" s="3">
        <v>113</v>
      </c>
      <c r="B117" s="3" t="s">
        <v>559</v>
      </c>
      <c r="C117" s="5" t="str">
        <f t="shared" si="1"/>
        <v>田間小徑:走向科學的人文隨筆</v>
      </c>
      <c r="D117" s="3" t="s">
        <v>560</v>
      </c>
      <c r="E117" s="3" t="s">
        <v>449</v>
      </c>
      <c r="F117" s="4" t="s">
        <v>229</v>
      </c>
      <c r="G117" s="3">
        <v>2008</v>
      </c>
      <c r="H117" s="3" t="s">
        <v>420</v>
      </c>
      <c r="I117" s="3" t="s">
        <v>561</v>
      </c>
      <c r="J117" s="3" t="s">
        <v>0</v>
      </c>
      <c r="K117" s="3" t="s">
        <v>450</v>
      </c>
      <c r="L117" s="3" t="s">
        <v>230</v>
      </c>
    </row>
    <row r="118" spans="1:12" ht="14.25">
      <c r="A118" s="3">
        <v>114</v>
      </c>
      <c r="B118" s="3" t="s">
        <v>562</v>
      </c>
      <c r="C118" s="5" t="str">
        <f t="shared" si="1"/>
        <v>用英語介紹臺灣=Fromtexttotalk:TaiwaninsimpleEnglish</v>
      </c>
      <c r="D118" s="3" t="s">
        <v>563</v>
      </c>
      <c r="E118" s="3" t="s">
        <v>324</v>
      </c>
      <c r="F118" s="4" t="s">
        <v>120</v>
      </c>
      <c r="G118" s="3">
        <v>2006</v>
      </c>
      <c r="H118" s="3" t="s">
        <v>11</v>
      </c>
      <c r="I118" s="3" t="s">
        <v>295</v>
      </c>
      <c r="J118" s="3" t="s">
        <v>16</v>
      </c>
      <c r="K118" s="3" t="s">
        <v>16</v>
      </c>
      <c r="L118" s="3" t="s">
        <v>121</v>
      </c>
    </row>
    <row r="119" spans="1:12" ht="14.25">
      <c r="A119" s="3">
        <v>115</v>
      </c>
      <c r="B119" s="3" t="s">
        <v>564</v>
      </c>
      <c r="C119" s="5" t="str">
        <f t="shared" si="1"/>
        <v>一顆改變世界的蘋果:Apple的創意與行銷</v>
      </c>
      <c r="D119" s="3" t="s">
        <v>565</v>
      </c>
      <c r="E119" s="3" t="s">
        <v>428</v>
      </c>
      <c r="F119" s="4" t="s">
        <v>186</v>
      </c>
      <c r="G119" s="3">
        <v>2008</v>
      </c>
      <c r="H119" s="3" t="s">
        <v>420</v>
      </c>
      <c r="I119" s="3" t="s">
        <v>566</v>
      </c>
      <c r="J119" s="3" t="s">
        <v>0</v>
      </c>
      <c r="K119" s="3" t="s">
        <v>362</v>
      </c>
      <c r="L119" s="3" t="s">
        <v>187</v>
      </c>
    </row>
    <row r="120" spans="1:12" ht="14.25">
      <c r="A120" s="3">
        <v>116</v>
      </c>
      <c r="B120" s="3" t="s">
        <v>567</v>
      </c>
      <c r="C120" s="5" t="str">
        <f t="shared" si="1"/>
        <v>追風:氣象神算李富城</v>
      </c>
      <c r="D120" s="3" t="s">
        <v>568</v>
      </c>
      <c r="E120" s="3" t="s">
        <v>569</v>
      </c>
      <c r="F120" s="4" t="s">
        <v>216</v>
      </c>
      <c r="G120" s="3">
        <v>2008</v>
      </c>
      <c r="H120" s="3" t="s">
        <v>345</v>
      </c>
      <c r="I120" s="3" t="s">
        <v>361</v>
      </c>
      <c r="J120" s="3" t="s">
        <v>0</v>
      </c>
      <c r="K120" s="3" t="s">
        <v>362</v>
      </c>
      <c r="L120" s="3" t="s">
        <v>581</v>
      </c>
    </row>
    <row r="121" spans="1:12" ht="14.25">
      <c r="A121" s="3">
        <v>117</v>
      </c>
      <c r="B121" s="3" t="s">
        <v>570</v>
      </c>
      <c r="C121" s="5" t="str">
        <f t="shared" si="1"/>
        <v>少林洪拳</v>
      </c>
      <c r="D121" s="3" t="s">
        <v>571</v>
      </c>
      <c r="E121" s="3" t="s">
        <v>571</v>
      </c>
      <c r="F121" s="4" t="s">
        <v>46</v>
      </c>
      <c r="G121" s="4">
        <v>1997</v>
      </c>
      <c r="H121" s="3" t="s">
        <v>18</v>
      </c>
      <c r="I121" s="3" t="s">
        <v>302</v>
      </c>
      <c r="J121" s="3" t="s">
        <v>20</v>
      </c>
      <c r="K121" s="3" t="s">
        <v>49</v>
      </c>
      <c r="L121" s="3" t="s">
        <v>582</v>
      </c>
    </row>
    <row r="122" spans="1:12" ht="14.25">
      <c r="A122" s="3">
        <v>118</v>
      </c>
      <c r="B122" s="3" t="s">
        <v>2</v>
      </c>
      <c r="C122" s="5" t="str">
        <f t="shared" si="1"/>
        <v>吳晟詩文中的人物研究</v>
      </c>
      <c r="D122" s="3" t="s">
        <v>6</v>
      </c>
      <c r="E122" s="3" t="s">
        <v>9</v>
      </c>
      <c r="F122" s="4" t="s">
        <v>267</v>
      </c>
      <c r="G122" s="4">
        <v>2006</v>
      </c>
      <c r="H122" s="3" t="s">
        <v>11</v>
      </c>
      <c r="I122" s="3" t="s">
        <v>12</v>
      </c>
      <c r="J122" s="3" t="s">
        <v>13</v>
      </c>
      <c r="K122" s="3" t="s">
        <v>14</v>
      </c>
      <c r="L122" s="3" t="s">
        <v>268</v>
      </c>
    </row>
    <row r="123" spans="1:12" ht="14.25">
      <c r="A123" s="3">
        <v>119</v>
      </c>
      <c r="B123" s="3" t="s">
        <v>3</v>
      </c>
      <c r="C123" s="5" t="str">
        <f t="shared" si="1"/>
        <v>鍾理和集</v>
      </c>
      <c r="D123" s="3" t="s">
        <v>7</v>
      </c>
      <c r="E123" s="3" t="s">
        <v>10</v>
      </c>
      <c r="F123" s="4" t="s">
        <v>269</v>
      </c>
      <c r="G123" s="4">
        <v>1991</v>
      </c>
      <c r="H123" s="3" t="s">
        <v>11</v>
      </c>
      <c r="I123" s="3" t="s">
        <v>12</v>
      </c>
      <c r="J123" s="3" t="s">
        <v>0</v>
      </c>
      <c r="K123" s="3" t="s">
        <v>1</v>
      </c>
      <c r="L123" s="3" t="s">
        <v>270</v>
      </c>
    </row>
    <row r="124" spans="1:12" ht="14.25">
      <c r="A124" s="3">
        <v>120</v>
      </c>
      <c r="B124" s="3" t="s">
        <v>4</v>
      </c>
      <c r="C124" s="5" t="str">
        <f t="shared" si="1"/>
        <v>鍾肇政集</v>
      </c>
      <c r="D124" s="3" t="s">
        <v>8</v>
      </c>
      <c r="E124" s="3" t="s">
        <v>10</v>
      </c>
      <c r="F124" s="4" t="s">
        <v>271</v>
      </c>
      <c r="G124" s="4">
        <v>1991</v>
      </c>
      <c r="H124" s="3" t="s">
        <v>11</v>
      </c>
      <c r="I124" s="3" t="s">
        <v>12</v>
      </c>
      <c r="J124" s="3" t="s">
        <v>0</v>
      </c>
      <c r="K124" s="3" t="s">
        <v>1</v>
      </c>
      <c r="L124" s="3" t="s">
        <v>272</v>
      </c>
    </row>
    <row r="125" spans="1:12" ht="14.25">
      <c r="A125" s="3">
        <v>121</v>
      </c>
      <c r="B125" s="3" t="s">
        <v>5</v>
      </c>
      <c r="C125" s="5" t="str">
        <f t="shared" si="1"/>
        <v>台灣作家全集別冊</v>
      </c>
      <c r="D125" s="3" t="s">
        <v>17</v>
      </c>
      <c r="E125" s="3" t="s">
        <v>10</v>
      </c>
      <c r="F125" s="4" t="s">
        <v>273</v>
      </c>
      <c r="G125" s="4">
        <v>1991</v>
      </c>
      <c r="H125" s="3" t="s">
        <v>11</v>
      </c>
      <c r="I125" s="3" t="s">
        <v>15</v>
      </c>
      <c r="J125" s="3" t="s">
        <v>16</v>
      </c>
      <c r="K125" s="3" t="s">
        <v>16</v>
      </c>
      <c r="L125" s="3" t="s">
        <v>274</v>
      </c>
    </row>
    <row r="126" spans="1:12" ht="14.25">
      <c r="A126" s="3">
        <v>122</v>
      </c>
      <c r="B126" s="3" t="s">
        <v>575</v>
      </c>
      <c r="C126" s="5" t="str">
        <f t="shared" si="1"/>
        <v>智財權小六法新編</v>
      </c>
      <c r="D126" s="3" t="s">
        <v>45</v>
      </c>
      <c r="E126" s="3" t="s">
        <v>487</v>
      </c>
      <c r="F126" s="4" t="s">
        <v>160</v>
      </c>
      <c r="G126" s="4">
        <v>2005</v>
      </c>
      <c r="H126" s="3" t="s">
        <v>18</v>
      </c>
      <c r="I126" s="3" t="s">
        <v>19</v>
      </c>
      <c r="J126" s="3" t="s">
        <v>20</v>
      </c>
      <c r="K126" s="3" t="s">
        <v>21</v>
      </c>
      <c r="L126" s="3" t="s">
        <v>161</v>
      </c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 Lin</dc:creator>
  <cp:keywords/>
  <dc:description/>
  <cp:lastModifiedBy>USER</cp:lastModifiedBy>
  <cp:lastPrinted>2010-03-22T03:46:19Z</cp:lastPrinted>
  <dcterms:created xsi:type="dcterms:W3CDTF">2010-03-06T07:25:19Z</dcterms:created>
  <dcterms:modified xsi:type="dcterms:W3CDTF">2010-03-28T08:03:13Z</dcterms:modified>
  <cp:category/>
  <cp:version/>
  <cp:contentType/>
  <cp:contentStatus/>
</cp:coreProperties>
</file>